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966e28f30cb047f/Back up 4-15-2017/Gray1/Documents/Alley-Oop/Spring 2019/"/>
    </mc:Choice>
  </mc:AlternateContent>
  <xr:revisionPtr revIDLastSave="3" documentId="8_{5CB710BB-5F03-454A-AB35-0FDD1F1B1BB0}" xr6:coauthVersionLast="43" xr6:coauthVersionMax="43" xr10:uidLastSave="{E3F44564-C723-4911-9496-FCC0FB7D9B9B}"/>
  <bookViews>
    <workbookView xWindow="-108" yWindow="-108" windowWidth="23256" windowHeight="12576" tabRatio="907" firstSheet="3" activeTab="12" xr2:uid="{00000000-000D-0000-FFFF-FFFF00000000}"/>
  </bookViews>
  <sheets>
    <sheet name="Tie Breaker Rules1" sheetId="25" r:id="rId1"/>
    <sheet name="tally" sheetId="93" r:id="rId2"/>
    <sheet name="Frosh Gold" sheetId="94" r:id="rId3"/>
    <sheet name="Varsity Girls Silver" sheetId="75" r:id="rId4"/>
    <sheet name="Varsity Girls Gold" sheetId="95" r:id="rId5"/>
    <sheet name="JV Silver" sheetId="96" r:id="rId6"/>
    <sheet name="JV Gold" sheetId="72" r:id="rId7"/>
    <sheet name="Varsity Bronze" sheetId="100" r:id="rId8"/>
    <sheet name="Varsity Silver" sheetId="99" r:id="rId9"/>
    <sheet name="Varsity Gold" sheetId="89" r:id="rId10"/>
    <sheet name="Varsity Senior Bronze" sheetId="102" r:id="rId11"/>
    <sheet name="Varsity Senior Silver" sheetId="82" r:id="rId12"/>
    <sheet name="Varsity Senior Platinum" sheetId="101" r:id="rId13"/>
    <sheet name="FRIDAY MAP Unformatted" sheetId="90" r:id="rId14"/>
    <sheet name="FRIDAY MAP Formatted" sheetId="68" r:id="rId15"/>
    <sheet name="Saturday AIM Unformatted" sheetId="103" r:id="rId16"/>
    <sheet name="Saturday AIM Formatted " sheetId="104" r:id="rId17"/>
  </sheets>
  <definedNames>
    <definedName name="_xlnm.Print_Area" localSheetId="14">'FRIDAY MAP Formatted'!$A$1:$G$17</definedName>
    <definedName name="_xlnm.Print_Area" localSheetId="2">'Frosh Gold'!$A$1:$E$20</definedName>
    <definedName name="_xlnm.Print_Area" localSheetId="6">'JV Gold'!$A$1:$E$21</definedName>
    <definedName name="_xlnm.Print_Area" localSheetId="5">'JV Silver'!$A$1:$E$21</definedName>
    <definedName name="_xlnm.Print_Area" localSheetId="7">'Varsity Bronze'!$A$1:$G$17</definedName>
    <definedName name="_xlnm.Print_Area" localSheetId="4">'Varsity Girls Gold'!$A$1:$E$16</definedName>
    <definedName name="_xlnm.Print_Area" localSheetId="3">'Varsity Girls Silver'!$A$1:$G$15</definedName>
    <definedName name="_xlnm.Print_Area" localSheetId="9">'Varsity Gold'!$A$1:$E$21</definedName>
    <definedName name="_xlnm.Print_Area" localSheetId="10">'Varsity Senior Bronze'!$A$1:$F$33</definedName>
    <definedName name="_xlnm.Print_Area" localSheetId="12">'Varsity Senior Platinum'!$A$1:$G$16</definedName>
    <definedName name="_xlnm.Print_Area" localSheetId="11">'Varsity Senior Silver'!$A$1:$E$21</definedName>
    <definedName name="_xlnm.Print_Area" localSheetId="8">'Varsity Silver'!$A$1:$F$33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102" l="1"/>
  <c r="D16" i="93" l="1"/>
  <c r="D15" i="93"/>
  <c r="D14" i="93"/>
  <c r="B13" i="93" l="1"/>
  <c r="C21" i="102"/>
  <c r="C20" i="102"/>
  <c r="C32" i="102"/>
  <c r="C27" i="102"/>
  <c r="C33" i="102"/>
  <c r="B17" i="102"/>
  <c r="B16" i="102"/>
  <c r="C14" i="102"/>
  <c r="C15" i="101"/>
  <c r="C14" i="101"/>
  <c r="C15" i="100"/>
  <c r="C14" i="100"/>
  <c r="C33" i="99"/>
  <c r="C32" i="99"/>
  <c r="C27" i="99"/>
  <c r="C26" i="99"/>
  <c r="C21" i="99"/>
  <c r="C20" i="99"/>
  <c r="C15" i="99"/>
  <c r="C14" i="99"/>
  <c r="B21" i="96"/>
  <c r="B20" i="96"/>
  <c r="B17" i="96"/>
  <c r="B16" i="96"/>
  <c r="E14" i="95"/>
  <c r="C13" i="95"/>
  <c r="C12" i="95"/>
  <c r="D19" i="94"/>
  <c r="D18" i="94"/>
  <c r="D14" i="94"/>
  <c r="C13" i="94"/>
  <c r="C12" i="94"/>
  <c r="C13" i="93" l="1"/>
  <c r="B21" i="89" l="1"/>
  <c r="B20" i="89"/>
  <c r="B17" i="89"/>
  <c r="B16" i="89"/>
  <c r="B21" i="82"/>
  <c r="B20" i="82"/>
  <c r="B17" i="82"/>
  <c r="B16" i="82"/>
  <c r="C15" i="75" l="1"/>
  <c r="C14" i="75"/>
  <c r="B21" i="72"/>
  <c r="B20" i="72"/>
  <c r="B17" i="72"/>
  <c r="B16" i="72"/>
</calcChain>
</file>

<file path=xl/sharedStrings.xml><?xml version="1.0" encoding="utf-8"?>
<sst xmlns="http://schemas.openxmlformats.org/spreadsheetml/2006/main" count="756" uniqueCount="181">
  <si>
    <t>Seeding</t>
  </si>
  <si>
    <t>Championship</t>
  </si>
  <si>
    <t>Game 1</t>
  </si>
  <si>
    <t>Game 2</t>
  </si>
  <si>
    <t>Round 1</t>
  </si>
  <si>
    <t>Game 3</t>
  </si>
  <si>
    <t>#Hoops</t>
  </si>
  <si>
    <t>Court</t>
  </si>
  <si>
    <t>Semi - Finals</t>
  </si>
  <si>
    <t>Game 4</t>
  </si>
  <si>
    <t>Clippers</t>
  </si>
  <si>
    <t>3 Games</t>
  </si>
  <si>
    <t>4 Games</t>
  </si>
  <si>
    <t>Head to Head</t>
  </si>
  <si>
    <t>Largest point differential</t>
  </si>
  <si>
    <t>Lowest Points Against</t>
  </si>
  <si>
    <t>Eagles</t>
  </si>
  <si>
    <t>Game 5</t>
  </si>
  <si>
    <t>Win tie breaker 1) head to head</t>
  </si>
  <si>
    <t>win tie breaker 1) head to head</t>
  </si>
  <si>
    <t>Winner Game 2</t>
  </si>
  <si>
    <t>Winner Game 1</t>
  </si>
  <si>
    <t>6 Games</t>
  </si>
  <si>
    <t>Game 6</t>
  </si>
  <si>
    <t>Winner Game 4</t>
  </si>
  <si>
    <t>Winner Game 3</t>
  </si>
  <si>
    <t>Game 7</t>
  </si>
  <si>
    <t>Game 8</t>
  </si>
  <si>
    <t>Winner Game 5</t>
  </si>
  <si>
    <t>Winner Game 6</t>
  </si>
  <si>
    <t>Mambas</t>
  </si>
  <si>
    <t>Round 2</t>
  </si>
  <si>
    <t>Team Name</t>
  </si>
  <si>
    <t>Semi-Finals</t>
  </si>
  <si>
    <t>2 games</t>
  </si>
  <si>
    <t>Lights Out</t>
  </si>
  <si>
    <t>AFMC Avengers</t>
  </si>
  <si>
    <t>Swoosh</t>
  </si>
  <si>
    <t>1 Games</t>
  </si>
  <si>
    <t>7 Games</t>
  </si>
  <si>
    <t>Date</t>
  </si>
  <si>
    <t>Location</t>
  </si>
  <si>
    <t>Field</t>
  </si>
  <si>
    <t>Start Time</t>
  </si>
  <si>
    <t>Division</t>
  </si>
  <si>
    <t>Home Team</t>
  </si>
  <si>
    <t>Away Team</t>
  </si>
  <si>
    <t>5:00 PM</t>
  </si>
  <si>
    <t>5:50 PM</t>
  </si>
  <si>
    <t>6:40 PM</t>
  </si>
  <si>
    <t>7:30 PM</t>
  </si>
  <si>
    <t>8:30 PM</t>
  </si>
  <si>
    <t>Alley-Oop</t>
  </si>
  <si>
    <t>The MAP</t>
  </si>
  <si>
    <t>ACES - Frosh</t>
  </si>
  <si>
    <t>JV Silver Championship</t>
  </si>
  <si>
    <t>JV Gold Championship</t>
  </si>
  <si>
    <t>Panthers</t>
  </si>
  <si>
    <t>Mambas Varsity</t>
  </si>
  <si>
    <t>Varsity Gold Championship</t>
  </si>
  <si>
    <t>Varsity Bronze Championship</t>
  </si>
  <si>
    <t>Frosh Gold Championship</t>
  </si>
  <si>
    <t>Varsity Senior Gold Championship</t>
  </si>
  <si>
    <t>Teams</t>
  </si>
  <si>
    <t>Div</t>
  </si>
  <si>
    <t>GMS</t>
  </si>
  <si>
    <t>Frosh Gold</t>
  </si>
  <si>
    <t>Girls Gold</t>
  </si>
  <si>
    <t>Girls Silver</t>
  </si>
  <si>
    <t>JV Gold</t>
  </si>
  <si>
    <t>JV Silver</t>
  </si>
  <si>
    <t>Var Gold</t>
  </si>
  <si>
    <t>Var Silv</t>
  </si>
  <si>
    <t>Var Bronz</t>
  </si>
  <si>
    <t>Var Sen Silv</t>
  </si>
  <si>
    <t>Var Sen Bronz</t>
  </si>
  <si>
    <t>Rockets</t>
  </si>
  <si>
    <t>Alley-Oop 360 Frosh</t>
  </si>
  <si>
    <t>WE-R1 HOOPERS</t>
  </si>
  <si>
    <t>Monarchs</t>
  </si>
  <si>
    <t>Win tie breaker 1) head to head = NA, 2) PA = AO Frosh 193</t>
  </si>
  <si>
    <t>Hoops I did it Again</t>
  </si>
  <si>
    <t>win tie breaker 1) head to head = N/A 2) PA = 234</t>
  </si>
  <si>
    <t>HIT</t>
  </si>
  <si>
    <t>Shooting Stars</t>
  </si>
  <si>
    <t>Riptide</t>
  </si>
  <si>
    <t>win tie breaker 1) head to head = NA 2) PA = 158</t>
  </si>
  <si>
    <t>ACES - 10U</t>
  </si>
  <si>
    <t>Alley-Oop 360 10U Pasadena</t>
  </si>
  <si>
    <t>If teams play each other more than once and both teams win 1 then it will go by lowest points against for those 2 games</t>
  </si>
  <si>
    <t>Alley-Oop 360 10U OC</t>
  </si>
  <si>
    <t>Jr Lakers</t>
  </si>
  <si>
    <t>Wavy</t>
  </si>
  <si>
    <t>Rebels</t>
  </si>
  <si>
    <t>AFMC Defenders</t>
  </si>
  <si>
    <t>win tie breaker 1) head to head 2) PA = 28</t>
  </si>
  <si>
    <t>#Hoops - Black</t>
  </si>
  <si>
    <t>Los Al Griffins</t>
  </si>
  <si>
    <t>#Hoops - Red</t>
  </si>
  <si>
    <t>win tie breaker 1) head to head = NA 2) LA = 80</t>
  </si>
  <si>
    <t>Flight Alley-Oop</t>
  </si>
  <si>
    <t>ACES 11U</t>
  </si>
  <si>
    <t>Alley-Oop 360 11U</t>
  </si>
  <si>
    <t>#Hoops 11U</t>
  </si>
  <si>
    <t>SBS Hoops</t>
  </si>
  <si>
    <t>Spurs</t>
  </si>
  <si>
    <t>TNT Hoops</t>
  </si>
  <si>
    <t>Huskies</t>
  </si>
  <si>
    <t>Raptors</t>
  </si>
  <si>
    <t>EastBluff Bulls</t>
  </si>
  <si>
    <t>Beach City Ballers 8th Grade</t>
  </si>
  <si>
    <t>Beach City 7th Grade</t>
  </si>
  <si>
    <t>Bulldogs</t>
  </si>
  <si>
    <t>LB Sharks</t>
  </si>
  <si>
    <t>Alley-Oop 360 14U</t>
  </si>
  <si>
    <t>Win tie breaker against Raptors 1) head to head, win swoosh LA = 230</t>
  </si>
  <si>
    <t>Alley-Oop 360 Blue</t>
  </si>
  <si>
    <t>Alley-Oop 360 Silver</t>
  </si>
  <si>
    <t>Dub</t>
  </si>
  <si>
    <t>Var Sen Platinum</t>
  </si>
  <si>
    <t>7:30PM</t>
  </si>
  <si>
    <t>Leverage</t>
  </si>
  <si>
    <t>MAP Champ</t>
  </si>
  <si>
    <t>Hawks</t>
  </si>
  <si>
    <t>WE-R1 Hoopers</t>
  </si>
  <si>
    <t>AIM</t>
  </si>
  <si>
    <t>1</t>
  </si>
  <si>
    <t>4:00 PM</t>
  </si>
  <si>
    <t>4:50 PM</t>
  </si>
  <si>
    <t>5:40 PM</t>
  </si>
  <si>
    <t>6:30 PM</t>
  </si>
  <si>
    <t>2</t>
  </si>
  <si>
    <t>3</t>
  </si>
  <si>
    <t>4</t>
  </si>
  <si>
    <t>Frosh Gold Semi-Finals Game 2</t>
  </si>
  <si>
    <t>Frosh Gold Semi-Finals Game 3</t>
  </si>
  <si>
    <t>Girls Division Silver
Championship</t>
  </si>
  <si>
    <t>Girls Division Gold Semi-Finals Game 1</t>
  </si>
  <si>
    <t>Frosh Gold Round 1 Game 1</t>
  </si>
  <si>
    <t>Girls Division Gold Championship</t>
  </si>
  <si>
    <t>JV Silver Semi-Finals Game 2</t>
  </si>
  <si>
    <t>JV Silver Semi-Finals Game 1</t>
  </si>
  <si>
    <t>Alley-Oop 360 9U</t>
  </si>
  <si>
    <t>JV Gold Semi-Finals Game 2</t>
  </si>
  <si>
    <t>JV Gold Semi-Finals Game 1</t>
  </si>
  <si>
    <t>Jr. Lakers</t>
  </si>
  <si>
    <t>Varsity Silver Round 1 Game 3</t>
  </si>
  <si>
    <t>Varsity Silver Round 1 Game 1</t>
  </si>
  <si>
    <t>Varsity Silver Round 1 Game 4</t>
  </si>
  <si>
    <t>Varsity Silver Round 1 Game 2</t>
  </si>
  <si>
    <t>Beach City 8th Grade</t>
  </si>
  <si>
    <t>Varsity Silver Semi-Finals Game 5</t>
  </si>
  <si>
    <t>Varsity Silver Semi-Finals Game 6</t>
  </si>
  <si>
    <t>Varsity Silver Championship</t>
  </si>
  <si>
    <t>#Hoops Black</t>
  </si>
  <si>
    <t>Varsity Gold Semi-Finals Game 2</t>
  </si>
  <si>
    <t>Varsity Gold Semi-Finals Game 1</t>
  </si>
  <si>
    <t>#Hoops Red</t>
  </si>
  <si>
    <t>Varsity Senior Bronze Round 1 Game 1</t>
  </si>
  <si>
    <t>Alley-Oop 360 13U Silver</t>
  </si>
  <si>
    <t>Varsity Senior Bronze Round 2 Game 4</t>
  </si>
  <si>
    <t>Alley-Oop 360 13U Blue</t>
  </si>
  <si>
    <t>Varsity Senior Bronze Round 2 Game 5</t>
  </si>
  <si>
    <t xml:space="preserve">Varsity Senior Bronze Semi-Finals Game 7 </t>
  </si>
  <si>
    <t>Varsity Senior Bronze Round 2 Game 2</t>
  </si>
  <si>
    <t xml:space="preserve">Panthers </t>
  </si>
  <si>
    <t>Varsity Senior Bronze Round 2 Game 3</t>
  </si>
  <si>
    <t xml:space="preserve">Raptors </t>
  </si>
  <si>
    <t>Varsity Senior Bronze Semi-Finals Game 6</t>
  </si>
  <si>
    <t>Varsity Senior Bronze Championship</t>
  </si>
  <si>
    <t>Practice</t>
  </si>
  <si>
    <t>#Hoops High School</t>
  </si>
  <si>
    <t>Varsity Senior Silver Semi-Finals Game 1</t>
  </si>
  <si>
    <t>Alley-Oop 3640 14U</t>
  </si>
  <si>
    <t>Varsity Senior Silver Championship</t>
  </si>
  <si>
    <t>Varsity Senior Silver Semi-Finals Game 2</t>
  </si>
  <si>
    <t>5/18/2019</t>
  </si>
  <si>
    <t>5/17/2019</t>
  </si>
  <si>
    <t>Alley-Oop  360 Silver</t>
  </si>
  <si>
    <t>Alley- Oop 360 10U</t>
  </si>
  <si>
    <t>Alley Oop 360 11U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</si>
</sst>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3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Border="1"/>
    <xf numFmtId="0" fontId="0" fillId="0" borderId="0" xfId="0" applyBorder="1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0" fillId="0" borderId="0" xfId="0" applyFill="1"/>
    <xf numFmtId="0" fontId="2" fillId="0" borderId="6" xfId="0" applyFont="1" applyFill="1" applyBorder="1"/>
    <xf numFmtId="0" fontId="2" fillId="0" borderId="2" xfId="0" applyFont="1" applyFill="1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5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Fill="1" applyBorder="1"/>
    <xf numFmtId="0" fontId="0" fillId="0" borderId="10" xfId="0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49" fontId="3" fillId="2" borderId="7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 applyProtection="1"/>
    <xf numFmtId="49" fontId="4" fillId="3" borderId="12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5" fillId="0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/>
    <xf numFmtId="0" fontId="0" fillId="0" borderId="4" xfId="0" applyBorder="1"/>
    <xf numFmtId="0" fontId="2" fillId="4" borderId="0" xfId="0" applyFont="1" applyFill="1"/>
    <xf numFmtId="0" fontId="2" fillId="4" borderId="1" xfId="0" applyFont="1" applyFill="1" applyBorder="1"/>
    <xf numFmtId="0" fontId="0" fillId="0" borderId="3" xfId="0" applyBorder="1"/>
    <xf numFmtId="0" fontId="0" fillId="0" borderId="1" xfId="0" applyBorder="1"/>
    <xf numFmtId="0" fontId="2" fillId="4" borderId="6" xfId="0" applyFont="1" applyFill="1" applyBorder="1"/>
    <xf numFmtId="0" fontId="0" fillId="0" borderId="9" xfId="0" applyBorder="1"/>
    <xf numFmtId="0" fontId="2" fillId="4" borderId="3" xfId="0" applyFont="1" applyFill="1" applyBorder="1" applyAlignment="1">
      <alignment horizontal="left"/>
    </xf>
    <xf numFmtId="0" fontId="2" fillId="4" borderId="2" xfId="0" applyFont="1" applyFill="1" applyBorder="1"/>
    <xf numFmtId="0" fontId="2" fillId="4" borderId="3" xfId="0" applyFont="1" applyFill="1" applyBorder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2" fillId="4" borderId="4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0" borderId="11" xfId="0" applyFont="1" applyFill="1" applyBorder="1"/>
    <xf numFmtId="0" fontId="2" fillId="4" borderId="0" xfId="0" applyFont="1" applyFill="1" applyBorder="1"/>
    <xf numFmtId="0" fontId="2" fillId="4" borderId="5" xfId="0" applyFont="1" applyFill="1" applyBorder="1"/>
  </cellXfs>
  <cellStyles count="2">
    <cellStyle name="Normal" xfId="0" builtinId="0"/>
    <cellStyle name="Normal 2" xfId="1" xr:uid="{96B25563-330C-41B1-AC7D-975F1EE279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>
      <selection activeCell="A6" sqref="A6"/>
    </sheetView>
  </sheetViews>
  <sheetFormatPr defaultRowHeight="13.2" x14ac:dyDescent="0.25"/>
  <cols>
    <col min="2" max="2" width="22.88671875" customWidth="1"/>
  </cols>
  <sheetData>
    <row r="1" spans="1:2" x14ac:dyDescent="0.25">
      <c r="A1">
        <v>1</v>
      </c>
      <c r="B1" t="s">
        <v>13</v>
      </c>
    </row>
    <row r="2" spans="1:2" x14ac:dyDescent="0.25">
      <c r="A2">
        <v>2</v>
      </c>
      <c r="B2" t="s">
        <v>15</v>
      </c>
    </row>
    <row r="3" spans="1:2" x14ac:dyDescent="0.25">
      <c r="A3">
        <v>3</v>
      </c>
      <c r="B3" t="s">
        <v>14</v>
      </c>
    </row>
    <row r="5" spans="1:2" x14ac:dyDescent="0.25">
      <c r="B5" t="s">
        <v>89</v>
      </c>
    </row>
  </sheetData>
  <pageMargins left="0.7" right="0.7" top="0.75" bottom="0.75" header="0.3" footer="0.3"/>
  <pageSetup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D56FD-409A-47F2-A12C-8CFBE4C32896}">
  <sheetPr>
    <pageSetUpPr fitToPage="1"/>
  </sheetPr>
  <dimension ref="A1:H21"/>
  <sheetViews>
    <sheetView zoomScale="85" zoomScaleNormal="85" workbookViewId="0">
      <selection activeCell="C18" sqref="C18"/>
    </sheetView>
  </sheetViews>
  <sheetFormatPr defaultRowHeight="13.2" x14ac:dyDescent="0.25"/>
  <cols>
    <col min="1" max="1" width="11.88671875" customWidth="1"/>
    <col min="2" max="2" width="24.109375" customWidth="1"/>
    <col min="3" max="3" width="32" customWidth="1"/>
    <col min="4" max="4" width="32.109375" customWidth="1"/>
    <col min="5" max="5" width="21.33203125" customWidth="1"/>
  </cols>
  <sheetData>
    <row r="1" spans="1:8" ht="17.399999999999999" x14ac:dyDescent="0.3">
      <c r="A1" s="1" t="s">
        <v>0</v>
      </c>
      <c r="B1" s="1"/>
      <c r="C1" s="1"/>
      <c r="D1" s="1"/>
      <c r="E1" s="1"/>
      <c r="F1" s="1"/>
      <c r="H1" s="12"/>
    </row>
    <row r="2" spans="1:8" ht="17.399999999999999" x14ac:dyDescent="0.3">
      <c r="A2" s="1">
        <v>1</v>
      </c>
      <c r="B2" s="1" t="s">
        <v>96</v>
      </c>
      <c r="F2" s="1"/>
      <c r="H2" s="12"/>
    </row>
    <row r="3" spans="1:8" ht="17.399999999999999" x14ac:dyDescent="0.3">
      <c r="A3" s="1">
        <v>2</v>
      </c>
      <c r="B3" s="1" t="s">
        <v>98</v>
      </c>
      <c r="C3" s="50" t="s">
        <v>99</v>
      </c>
      <c r="D3" s="50"/>
      <c r="E3" s="50"/>
      <c r="F3" s="1"/>
      <c r="H3" s="12"/>
    </row>
    <row r="4" spans="1:8" ht="23.25" customHeight="1" x14ac:dyDescent="0.3">
      <c r="A4" s="1">
        <v>3</v>
      </c>
      <c r="B4" s="1" t="s">
        <v>100</v>
      </c>
      <c r="F4" s="1"/>
    </row>
    <row r="5" spans="1:8" ht="17.399999999999999" x14ac:dyDescent="0.3">
      <c r="A5" s="1">
        <v>4</v>
      </c>
      <c r="B5" s="1" t="s">
        <v>97</v>
      </c>
      <c r="C5" s="1"/>
      <c r="D5" s="1"/>
      <c r="E5" s="1"/>
      <c r="F5" s="1"/>
    </row>
    <row r="6" spans="1:8" ht="17.399999999999999" x14ac:dyDescent="0.3">
      <c r="A6" s="1"/>
      <c r="B6" s="1"/>
      <c r="C6" s="1"/>
      <c r="D6" s="1"/>
      <c r="E6" s="1"/>
      <c r="F6" s="1"/>
    </row>
    <row r="7" spans="1:8" ht="17.399999999999999" x14ac:dyDescent="0.3">
      <c r="A7" s="1"/>
      <c r="B7" s="1"/>
      <c r="C7" s="1"/>
      <c r="D7" s="1"/>
      <c r="E7" s="1"/>
      <c r="F7" s="1"/>
    </row>
    <row r="8" spans="1:8" ht="17.399999999999999" x14ac:dyDescent="0.3">
      <c r="A8" s="1"/>
      <c r="B8" s="1"/>
      <c r="C8" s="1"/>
      <c r="D8" s="1"/>
      <c r="E8" s="8"/>
      <c r="F8" s="1"/>
    </row>
    <row r="9" spans="1:8" ht="17.399999999999999" x14ac:dyDescent="0.3">
      <c r="A9" s="1"/>
      <c r="B9" s="1"/>
      <c r="C9" s="1"/>
      <c r="D9" s="1"/>
      <c r="E9" s="9"/>
      <c r="F9" s="1"/>
    </row>
    <row r="10" spans="1:8" ht="17.399999999999999" x14ac:dyDescent="0.3">
      <c r="A10" s="1"/>
      <c r="B10" s="1" t="s">
        <v>8</v>
      </c>
      <c r="C10" s="1" t="s">
        <v>1</v>
      </c>
      <c r="D10" s="1" t="s">
        <v>11</v>
      </c>
      <c r="E10" s="8"/>
      <c r="F10" s="1"/>
    </row>
    <row r="11" spans="1:8" ht="17.399999999999999" x14ac:dyDescent="0.3">
      <c r="A11" s="1"/>
      <c r="B11" s="1"/>
      <c r="E11" s="8"/>
      <c r="F11" s="1"/>
    </row>
    <row r="12" spans="1:8" ht="17.399999999999999" x14ac:dyDescent="0.3">
      <c r="A12" s="1"/>
      <c r="E12" s="8"/>
      <c r="F12" s="1"/>
    </row>
    <row r="13" spans="1:8" ht="17.399999999999999" x14ac:dyDescent="0.3">
      <c r="A13" s="1"/>
      <c r="B13" s="1"/>
      <c r="E13" s="8"/>
      <c r="F13" s="1"/>
    </row>
    <row r="14" spans="1:8" ht="17.399999999999999" x14ac:dyDescent="0.3">
      <c r="A14" s="1"/>
      <c r="B14" s="1"/>
      <c r="E14" s="8"/>
      <c r="F14" s="1"/>
    </row>
    <row r="15" spans="1:8" ht="17.399999999999999" x14ac:dyDescent="0.3">
      <c r="A15" s="1"/>
      <c r="B15" s="1" t="s">
        <v>2</v>
      </c>
      <c r="E15" s="8"/>
      <c r="F15" s="1"/>
    </row>
    <row r="16" spans="1:8" ht="17.399999999999999" x14ac:dyDescent="0.3">
      <c r="A16" s="1">
        <v>65</v>
      </c>
      <c r="B16" s="40" t="str">
        <f>B2</f>
        <v>#Hoops - Black</v>
      </c>
      <c r="C16" s="1" t="s">
        <v>5</v>
      </c>
      <c r="E16" s="8"/>
      <c r="F16" s="1"/>
    </row>
    <row r="17" spans="1:6" ht="17.399999999999999" x14ac:dyDescent="0.3">
      <c r="A17" s="1">
        <v>40</v>
      </c>
      <c r="B17" s="8" t="str">
        <f>B5</f>
        <v>Los Al Griffins</v>
      </c>
      <c r="C17" s="18"/>
      <c r="E17" s="8"/>
      <c r="F17" s="1"/>
    </row>
    <row r="18" spans="1:6" ht="17.399999999999999" x14ac:dyDescent="0.3">
      <c r="B18" s="17"/>
      <c r="C18" s="53" t="s">
        <v>96</v>
      </c>
      <c r="D18" s="8">
        <v>66</v>
      </c>
      <c r="E18" s="9"/>
    </row>
    <row r="19" spans="1:6" ht="17.399999999999999" x14ac:dyDescent="0.3">
      <c r="B19" s="1" t="s">
        <v>3</v>
      </c>
      <c r="C19" s="13" t="s">
        <v>98</v>
      </c>
      <c r="D19" s="8">
        <v>50</v>
      </c>
      <c r="E19" s="1"/>
      <c r="F19" s="1"/>
    </row>
    <row r="20" spans="1:6" ht="17.399999999999999" x14ac:dyDescent="0.3">
      <c r="A20" s="1">
        <v>57</v>
      </c>
      <c r="B20" s="57" t="str">
        <f>B3</f>
        <v>#Hoops - Red</v>
      </c>
      <c r="C20" s="6"/>
    </row>
    <row r="21" spans="1:6" ht="17.399999999999999" x14ac:dyDescent="0.3">
      <c r="A21" s="1">
        <v>44</v>
      </c>
      <c r="B21" s="3" t="str">
        <f>B4</f>
        <v>Flight Alley-Oop</v>
      </c>
    </row>
  </sheetData>
  <mergeCells count="1">
    <mergeCell ref="C3:E3"/>
  </mergeCells>
  <pageMargins left="0.78749999999999998" right="0.78749999999999998" top="1.05277777777778" bottom="1.05277777777778" header="0.42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05FB5-A6D1-4DE5-BDAD-E71779E3A17D}">
  <sheetPr>
    <pageSetUpPr fitToPage="1"/>
  </sheetPr>
  <dimension ref="A1:I33"/>
  <sheetViews>
    <sheetView zoomScale="60" zoomScaleNormal="60" workbookViewId="0">
      <selection activeCell="I24" sqref="I24"/>
    </sheetView>
  </sheetViews>
  <sheetFormatPr defaultRowHeight="13.2" x14ac:dyDescent="0.25"/>
  <cols>
    <col min="2" max="2" width="29.109375" customWidth="1"/>
    <col min="3" max="3" width="33.44140625" customWidth="1"/>
    <col min="4" max="4" width="32.6640625" customWidth="1"/>
    <col min="5" max="5" width="25.109375" customWidth="1"/>
    <col min="6" max="6" width="20.44140625" customWidth="1"/>
  </cols>
  <sheetData>
    <row r="1" spans="1:8" ht="17.399999999999999" x14ac:dyDescent="0.3">
      <c r="A1" s="1" t="s">
        <v>0</v>
      </c>
      <c r="B1" s="1"/>
      <c r="C1" s="1"/>
      <c r="D1" s="1"/>
      <c r="E1" s="1"/>
      <c r="F1" s="1"/>
    </row>
    <row r="2" spans="1:8" ht="17.399999999999999" x14ac:dyDescent="0.3">
      <c r="A2" s="10">
        <v>1</v>
      </c>
      <c r="B2" s="1" t="s">
        <v>57</v>
      </c>
      <c r="C2" s="50" t="s">
        <v>18</v>
      </c>
      <c r="D2" s="50"/>
      <c r="E2" s="50"/>
      <c r="F2" s="50"/>
    </row>
    <row r="3" spans="1:8" ht="17.399999999999999" x14ac:dyDescent="0.3">
      <c r="A3" s="10">
        <v>2</v>
      </c>
      <c r="B3" s="1" t="s">
        <v>10</v>
      </c>
      <c r="C3" s="1"/>
      <c r="D3" s="1"/>
      <c r="E3" s="1"/>
      <c r="F3" s="1"/>
    </row>
    <row r="4" spans="1:8" ht="17.399999999999999" x14ac:dyDescent="0.3">
      <c r="A4" s="10">
        <v>3</v>
      </c>
      <c r="B4" s="1" t="s">
        <v>30</v>
      </c>
      <c r="C4" s="1" t="s">
        <v>115</v>
      </c>
      <c r="D4" s="1"/>
      <c r="E4" s="1"/>
      <c r="F4" s="1"/>
    </row>
    <row r="5" spans="1:8" ht="37.5" customHeight="1" x14ac:dyDescent="0.3">
      <c r="A5" s="10">
        <v>4</v>
      </c>
      <c r="B5" s="1" t="s">
        <v>108</v>
      </c>
      <c r="C5" s="50" t="s">
        <v>18</v>
      </c>
      <c r="D5" s="50"/>
      <c r="E5" s="50"/>
      <c r="F5" s="50"/>
    </row>
    <row r="6" spans="1:8" ht="38.25" customHeight="1" x14ac:dyDescent="0.3">
      <c r="A6" s="10">
        <v>5</v>
      </c>
      <c r="B6" s="1" t="s">
        <v>37</v>
      </c>
    </row>
    <row r="7" spans="1:8" ht="17.399999999999999" x14ac:dyDescent="0.3">
      <c r="A7" s="10">
        <v>6</v>
      </c>
      <c r="B7" s="1" t="s">
        <v>6</v>
      </c>
    </row>
    <row r="8" spans="1:8" ht="17.399999999999999" x14ac:dyDescent="0.3">
      <c r="A8" s="10">
        <v>7</v>
      </c>
      <c r="B8" s="1" t="s">
        <v>116</v>
      </c>
      <c r="C8" s="50" t="s">
        <v>18</v>
      </c>
      <c r="D8" s="50"/>
      <c r="E8" s="50"/>
      <c r="F8" s="50"/>
    </row>
    <row r="9" spans="1:8" ht="17.399999999999999" x14ac:dyDescent="0.3">
      <c r="A9" s="10">
        <v>8</v>
      </c>
      <c r="B9" s="1" t="s">
        <v>117</v>
      </c>
      <c r="C9" s="1"/>
      <c r="D9" s="1"/>
      <c r="E9" s="1"/>
      <c r="F9" s="1"/>
    </row>
    <row r="10" spans="1:8" ht="17.399999999999999" x14ac:dyDescent="0.3">
      <c r="A10" s="10">
        <v>9</v>
      </c>
      <c r="B10" s="1" t="s">
        <v>118</v>
      </c>
      <c r="C10" s="34"/>
      <c r="D10" s="1"/>
      <c r="E10" s="1"/>
      <c r="G10" s="1"/>
    </row>
    <row r="11" spans="1:8" ht="17.399999999999999" x14ac:dyDescent="0.3">
      <c r="A11" s="35"/>
      <c r="B11" s="36"/>
      <c r="C11" s="1" t="s">
        <v>31</v>
      </c>
      <c r="E11" s="1" t="s">
        <v>8</v>
      </c>
      <c r="G11" s="1" t="s">
        <v>1</v>
      </c>
      <c r="H11" s="1" t="s">
        <v>22</v>
      </c>
    </row>
    <row r="12" spans="1:8" ht="17.399999999999999" x14ac:dyDescent="0.3">
      <c r="A12" s="35"/>
      <c r="B12" s="1" t="s">
        <v>4</v>
      </c>
      <c r="C12" s="1"/>
      <c r="E12" s="1"/>
    </row>
    <row r="13" spans="1:8" ht="17.399999999999999" x14ac:dyDescent="0.3">
      <c r="A13" s="1"/>
      <c r="B13" s="1" t="s">
        <v>2</v>
      </c>
      <c r="C13" s="1" t="s">
        <v>3</v>
      </c>
    </row>
    <row r="14" spans="1:8" ht="17.399999999999999" x14ac:dyDescent="0.3">
      <c r="A14" s="1"/>
      <c r="C14" s="40" t="str">
        <f>B2</f>
        <v>Panthers</v>
      </c>
      <c r="D14" s="42">
        <v>55</v>
      </c>
    </row>
    <row r="15" spans="1:8" ht="17.399999999999999" x14ac:dyDescent="0.3">
      <c r="A15" s="1"/>
      <c r="B15" s="44"/>
      <c r="C15" s="8" t="s">
        <v>178</v>
      </c>
      <c r="D15">
        <v>39</v>
      </c>
      <c r="E15" s="15"/>
    </row>
    <row r="16" spans="1:8" ht="17.399999999999999" x14ac:dyDescent="0.3">
      <c r="A16" s="1"/>
      <c r="B16" s="45" t="str">
        <f>B9</f>
        <v>Alley-Oop 360 Silver</v>
      </c>
      <c r="C16">
        <v>42</v>
      </c>
      <c r="E16" s="6" t="s">
        <v>23</v>
      </c>
    </row>
    <row r="17" spans="1:9" ht="17.399999999999999" x14ac:dyDescent="0.3">
      <c r="A17" s="1"/>
      <c r="B17" s="1" t="str">
        <f>B10</f>
        <v>Dub</v>
      </c>
      <c r="C17" s="8">
        <v>30</v>
      </c>
      <c r="E17" s="5" t="s">
        <v>57</v>
      </c>
      <c r="F17">
        <v>35</v>
      </c>
    </row>
    <row r="18" spans="1:9" ht="17.399999999999999" x14ac:dyDescent="0.3">
      <c r="A18" s="1"/>
      <c r="B18" s="1"/>
      <c r="C18" s="1"/>
      <c r="E18" s="55" t="s">
        <v>37</v>
      </c>
      <c r="F18">
        <v>37</v>
      </c>
      <c r="G18" s="8"/>
    </row>
    <row r="19" spans="1:9" ht="17.399999999999999" x14ac:dyDescent="0.3">
      <c r="A19" s="1"/>
      <c r="B19" s="1"/>
      <c r="C19" s="8" t="s">
        <v>5</v>
      </c>
      <c r="D19" s="41"/>
      <c r="E19" s="22"/>
      <c r="G19" s="8"/>
    </row>
    <row r="20" spans="1:9" ht="17.399999999999999" x14ac:dyDescent="0.3">
      <c r="A20" s="1"/>
      <c r="B20" s="1"/>
      <c r="C20" s="4" t="str">
        <f>B5</f>
        <v>Raptors</v>
      </c>
      <c r="D20">
        <v>27</v>
      </c>
      <c r="F20" s="15"/>
      <c r="G20" s="9"/>
    </row>
    <row r="21" spans="1:9" ht="17.399999999999999" x14ac:dyDescent="0.3">
      <c r="A21" s="1"/>
      <c r="B21" s="1"/>
      <c r="C21" s="39" t="str">
        <f>B6</f>
        <v>Swoosh</v>
      </c>
      <c r="D21">
        <v>30</v>
      </c>
      <c r="E21" s="8"/>
      <c r="F21" s="15"/>
      <c r="G21" s="9"/>
      <c r="H21" s="9"/>
    </row>
    <row r="22" spans="1:9" ht="17.399999999999999" x14ac:dyDescent="0.3">
      <c r="A22" s="1"/>
      <c r="B22" s="1"/>
      <c r="F22" s="15"/>
      <c r="G22" s="8" t="s">
        <v>27</v>
      </c>
    </row>
    <row r="23" spans="1:9" ht="17.399999999999999" x14ac:dyDescent="0.3">
      <c r="A23" s="1"/>
      <c r="B23" s="1"/>
      <c r="F23" s="38"/>
      <c r="G23" s="2" t="s">
        <v>37</v>
      </c>
      <c r="H23" s="42"/>
      <c r="I23">
        <v>42</v>
      </c>
    </row>
    <row r="24" spans="1:9" ht="17.399999999999999" x14ac:dyDescent="0.3">
      <c r="A24" s="1"/>
      <c r="B24" s="1"/>
      <c r="F24" s="37"/>
      <c r="G24" s="57" t="s">
        <v>6</v>
      </c>
      <c r="I24">
        <v>55</v>
      </c>
    </row>
    <row r="25" spans="1:9" ht="17.399999999999999" x14ac:dyDescent="0.3">
      <c r="A25" s="1"/>
      <c r="B25" s="1"/>
      <c r="C25" s="8" t="s">
        <v>9</v>
      </c>
      <c r="F25" s="15"/>
      <c r="G25" s="9"/>
    </row>
    <row r="26" spans="1:9" ht="17.399999999999999" x14ac:dyDescent="0.3">
      <c r="A26" s="1"/>
      <c r="B26" s="1"/>
      <c r="C26" s="40" t="str">
        <f>B3</f>
        <v>Clippers</v>
      </c>
      <c r="D26">
        <v>43</v>
      </c>
      <c r="E26" s="8"/>
      <c r="F26" s="15"/>
      <c r="G26" s="9"/>
    </row>
    <row r="27" spans="1:9" ht="17.399999999999999" x14ac:dyDescent="0.3">
      <c r="B27" s="1"/>
      <c r="C27" s="19" t="str">
        <f>B8</f>
        <v>Alley-Oop 360 Blue</v>
      </c>
      <c r="D27">
        <v>10</v>
      </c>
      <c r="E27" s="8"/>
      <c r="F27" s="15"/>
      <c r="G27" s="8"/>
    </row>
    <row r="28" spans="1:9" ht="17.399999999999999" x14ac:dyDescent="0.3">
      <c r="B28" s="1"/>
      <c r="C28" s="20"/>
      <c r="D28" s="38"/>
      <c r="E28" s="11" t="s">
        <v>26</v>
      </c>
      <c r="F28" s="15"/>
      <c r="G28" s="9"/>
    </row>
    <row r="29" spans="1:9" ht="17.399999999999999" x14ac:dyDescent="0.3">
      <c r="C29" s="8"/>
      <c r="E29" s="21" t="s">
        <v>10</v>
      </c>
      <c r="F29">
        <v>39</v>
      </c>
      <c r="G29" s="9"/>
    </row>
    <row r="30" spans="1:9" ht="17.399999999999999" x14ac:dyDescent="0.3">
      <c r="E30" s="43" t="s">
        <v>6</v>
      </c>
      <c r="F30">
        <v>57</v>
      </c>
    </row>
    <row r="31" spans="1:9" ht="17.399999999999999" x14ac:dyDescent="0.3">
      <c r="C31" s="8" t="s">
        <v>17</v>
      </c>
      <c r="E31" s="15"/>
    </row>
    <row r="32" spans="1:9" ht="17.399999999999999" x14ac:dyDescent="0.3">
      <c r="C32" s="4" t="str">
        <f>B4</f>
        <v>Mambas</v>
      </c>
      <c r="D32" s="37">
        <v>44</v>
      </c>
      <c r="E32" s="1"/>
    </row>
    <row r="33" spans="3:5" ht="17.399999999999999" x14ac:dyDescent="0.3">
      <c r="C33" s="39" t="str">
        <f>B7</f>
        <v>#Hoops</v>
      </c>
      <c r="D33">
        <v>47</v>
      </c>
      <c r="E33" s="1"/>
    </row>
  </sheetData>
  <mergeCells count="3">
    <mergeCell ref="C2:F2"/>
    <mergeCell ref="C5:F5"/>
    <mergeCell ref="C8:F8"/>
  </mergeCells>
  <pageMargins left="0.78749999999999998" right="0.78749999999999998" top="1.05277777777778" bottom="1.05277777777778" header="0.55000000000000004" footer="0.78749999999999998"/>
  <pageSetup scale="80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4683F-1171-44A9-8B76-0DBA82A75B15}">
  <sheetPr>
    <pageSetUpPr fitToPage="1"/>
  </sheetPr>
  <dimension ref="A1:H21"/>
  <sheetViews>
    <sheetView zoomScale="85" zoomScaleNormal="85" workbookViewId="0">
      <selection activeCell="D23" sqref="D23"/>
    </sheetView>
  </sheetViews>
  <sheetFormatPr defaultRowHeight="13.2" x14ac:dyDescent="0.25"/>
  <cols>
    <col min="1" max="1" width="11.88671875" customWidth="1"/>
    <col min="2" max="2" width="29.77734375" customWidth="1"/>
    <col min="3" max="3" width="32" customWidth="1"/>
    <col min="4" max="4" width="32.109375" customWidth="1"/>
    <col min="5" max="5" width="21.33203125" customWidth="1"/>
  </cols>
  <sheetData>
    <row r="1" spans="1:8" ht="17.399999999999999" x14ac:dyDescent="0.3">
      <c r="A1" s="1" t="s">
        <v>0</v>
      </c>
      <c r="B1" s="1"/>
      <c r="C1" s="1"/>
      <c r="D1" s="1"/>
      <c r="E1" s="1"/>
      <c r="F1" s="1"/>
      <c r="H1" s="12"/>
    </row>
    <row r="2" spans="1:8" ht="17.399999999999999" x14ac:dyDescent="0.3">
      <c r="A2" s="1">
        <v>1</v>
      </c>
      <c r="B2" s="1" t="s">
        <v>111</v>
      </c>
      <c r="C2" s="1"/>
      <c r="D2" s="1"/>
      <c r="E2" s="1"/>
      <c r="F2" s="1"/>
      <c r="H2" s="12"/>
    </row>
    <row r="3" spans="1:8" ht="17.399999999999999" x14ac:dyDescent="0.3">
      <c r="A3" s="1">
        <v>2</v>
      </c>
      <c r="B3" s="1" t="s">
        <v>112</v>
      </c>
      <c r="C3" s="31" t="s">
        <v>19</v>
      </c>
      <c r="D3" s="1"/>
      <c r="E3" s="1"/>
      <c r="F3" s="1"/>
      <c r="H3" s="12"/>
    </row>
    <row r="4" spans="1:8" ht="46.5" customHeight="1" x14ac:dyDescent="0.3">
      <c r="A4" s="1">
        <v>3</v>
      </c>
      <c r="B4" s="1" t="s">
        <v>113</v>
      </c>
      <c r="C4" s="50"/>
      <c r="D4" s="50"/>
      <c r="E4" s="50"/>
      <c r="F4" s="1"/>
    </row>
    <row r="5" spans="1:8" ht="17.399999999999999" x14ac:dyDescent="0.3">
      <c r="A5" s="1">
        <v>4</v>
      </c>
      <c r="B5" s="1" t="s">
        <v>114</v>
      </c>
      <c r="C5" s="1"/>
      <c r="D5" s="1"/>
      <c r="E5" s="1"/>
      <c r="F5" s="1"/>
    </row>
    <row r="6" spans="1:8" ht="17.399999999999999" x14ac:dyDescent="0.3">
      <c r="A6" s="1"/>
      <c r="B6" s="1"/>
      <c r="C6" s="1"/>
      <c r="D6" s="1"/>
      <c r="E6" s="1"/>
      <c r="F6" s="1"/>
    </row>
    <row r="7" spans="1:8" ht="17.399999999999999" x14ac:dyDescent="0.3">
      <c r="A7" s="1"/>
      <c r="B7" s="1"/>
      <c r="C7" s="1"/>
      <c r="D7" s="1"/>
      <c r="E7" s="1"/>
      <c r="F7" s="1"/>
    </row>
    <row r="8" spans="1:8" ht="17.399999999999999" x14ac:dyDescent="0.3">
      <c r="A8" s="1"/>
      <c r="B8" s="1"/>
      <c r="C8" s="1"/>
      <c r="D8" s="1"/>
      <c r="E8" s="8"/>
      <c r="F8" s="1"/>
    </row>
    <row r="9" spans="1:8" ht="17.399999999999999" x14ac:dyDescent="0.3">
      <c r="A9" s="1"/>
      <c r="B9" s="1"/>
      <c r="C9" s="1"/>
      <c r="D9" s="1"/>
      <c r="E9" s="9"/>
      <c r="F9" s="1"/>
    </row>
    <row r="10" spans="1:8" ht="17.399999999999999" x14ac:dyDescent="0.3">
      <c r="A10" s="1"/>
      <c r="B10" s="1" t="s">
        <v>8</v>
      </c>
      <c r="C10" s="1" t="s">
        <v>1</v>
      </c>
      <c r="D10" s="1" t="s">
        <v>11</v>
      </c>
      <c r="E10" s="8"/>
      <c r="F10" s="1"/>
    </row>
    <row r="11" spans="1:8" ht="17.399999999999999" x14ac:dyDescent="0.3">
      <c r="A11" s="1"/>
      <c r="B11" s="1"/>
      <c r="E11" s="8"/>
      <c r="F11" s="1"/>
    </row>
    <row r="12" spans="1:8" ht="17.399999999999999" x14ac:dyDescent="0.3">
      <c r="A12" s="1"/>
      <c r="E12" s="8"/>
      <c r="F12" s="1"/>
    </row>
    <row r="13" spans="1:8" ht="17.399999999999999" x14ac:dyDescent="0.3">
      <c r="A13" s="1"/>
      <c r="B13" s="1"/>
      <c r="E13" s="8"/>
      <c r="F13" s="1"/>
    </row>
    <row r="14" spans="1:8" ht="17.399999999999999" x14ac:dyDescent="0.3">
      <c r="A14" s="1"/>
      <c r="B14" s="1" t="s">
        <v>2</v>
      </c>
      <c r="E14" s="8"/>
      <c r="F14" s="1"/>
    </row>
    <row r="15" spans="1:8" ht="17.399999999999999" x14ac:dyDescent="0.3">
      <c r="A15" s="1"/>
      <c r="B15" s="8"/>
      <c r="E15" s="8"/>
      <c r="F15" s="1"/>
    </row>
    <row r="16" spans="1:8" ht="17.399999999999999" x14ac:dyDescent="0.3">
      <c r="A16" s="1">
        <v>44</v>
      </c>
      <c r="B16" s="2" t="str">
        <f>B2</f>
        <v>Beach City 7th Grade</v>
      </c>
      <c r="C16" s="1" t="s">
        <v>5</v>
      </c>
      <c r="E16" s="8"/>
      <c r="F16" s="1"/>
    </row>
    <row r="17" spans="1:6" ht="17.399999999999999" x14ac:dyDescent="0.3">
      <c r="A17" s="1">
        <v>46</v>
      </c>
      <c r="B17" s="57" t="str">
        <f>B5</f>
        <v>Alley-Oop 360 14U</v>
      </c>
      <c r="C17" s="6"/>
      <c r="E17" s="8"/>
      <c r="F17" s="1"/>
    </row>
    <row r="18" spans="1:6" ht="17.399999999999999" x14ac:dyDescent="0.3">
      <c r="B18" s="17"/>
      <c r="C18" s="57" t="s">
        <v>114</v>
      </c>
      <c r="D18" s="8">
        <v>54</v>
      </c>
      <c r="E18" s="9"/>
    </row>
    <row r="19" spans="1:6" ht="17.399999999999999" x14ac:dyDescent="0.3">
      <c r="B19" s="1" t="s">
        <v>3</v>
      </c>
      <c r="C19" s="13" t="s">
        <v>113</v>
      </c>
      <c r="D19" s="8">
        <v>48</v>
      </c>
      <c r="E19" s="1"/>
      <c r="F19" s="1"/>
    </row>
    <row r="20" spans="1:6" ht="17.399999999999999" x14ac:dyDescent="0.3">
      <c r="A20" s="1">
        <v>26</v>
      </c>
      <c r="B20" s="11" t="str">
        <f>B3</f>
        <v>Bulldogs</v>
      </c>
      <c r="C20" s="6"/>
    </row>
    <row r="21" spans="1:6" ht="17.399999999999999" x14ac:dyDescent="0.3">
      <c r="A21" s="1">
        <v>37</v>
      </c>
      <c r="B21" s="46" t="str">
        <f>B4</f>
        <v>LB Sharks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scale="96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1566B-AAC9-467B-8739-2F958C54B8AC}">
  <sheetPr>
    <pageSetUpPr fitToPage="1"/>
  </sheetPr>
  <dimension ref="A1:G16"/>
  <sheetViews>
    <sheetView tabSelected="1" zoomScale="85" zoomScaleNormal="85" workbookViewId="0">
      <selection activeCell="F20" sqref="F20"/>
    </sheetView>
  </sheetViews>
  <sheetFormatPr defaultRowHeight="13.2" x14ac:dyDescent="0.25"/>
  <cols>
    <col min="1" max="1" width="11.88671875" customWidth="1"/>
    <col min="2" max="2" width="26.44140625" customWidth="1"/>
    <col min="3" max="3" width="35" customWidth="1"/>
  </cols>
  <sheetData>
    <row r="1" spans="1:7" ht="17.399999999999999" x14ac:dyDescent="0.3">
      <c r="A1" s="1" t="s">
        <v>0</v>
      </c>
      <c r="B1" s="1"/>
    </row>
    <row r="2" spans="1:7" ht="17.399999999999999" x14ac:dyDescent="0.3">
      <c r="A2" s="1">
        <v>1</v>
      </c>
      <c r="B2" s="1" t="s">
        <v>109</v>
      </c>
      <c r="C2" s="50"/>
      <c r="D2" s="50"/>
      <c r="E2" s="50"/>
      <c r="F2" s="49"/>
      <c r="G2" s="49"/>
    </row>
    <row r="3" spans="1:7" ht="17.399999999999999" x14ac:dyDescent="0.3">
      <c r="A3" s="1">
        <v>2</v>
      </c>
      <c r="B3" s="1" t="s">
        <v>110</v>
      </c>
    </row>
    <row r="4" spans="1:7" ht="17.399999999999999" x14ac:dyDescent="0.3">
      <c r="A4" s="1"/>
      <c r="B4" s="1"/>
    </row>
    <row r="5" spans="1:7" ht="17.399999999999999" x14ac:dyDescent="0.3">
      <c r="A5" s="1"/>
      <c r="B5" s="1"/>
    </row>
    <row r="6" spans="1:7" ht="17.399999999999999" x14ac:dyDescent="0.3">
      <c r="A6" s="1"/>
      <c r="B6" s="1"/>
      <c r="C6" s="1" t="s">
        <v>1</v>
      </c>
      <c r="F6" s="1" t="s">
        <v>38</v>
      </c>
    </row>
    <row r="7" spans="1:7" ht="17.399999999999999" x14ac:dyDescent="0.3">
      <c r="A7" s="1"/>
      <c r="B7" s="1"/>
    </row>
    <row r="8" spans="1:7" ht="17.399999999999999" x14ac:dyDescent="0.3">
      <c r="A8" s="1"/>
      <c r="B8" s="1"/>
    </row>
    <row r="9" spans="1:7" ht="17.399999999999999" x14ac:dyDescent="0.3">
      <c r="A9" s="1"/>
      <c r="B9" s="1"/>
    </row>
    <row r="10" spans="1:7" ht="17.399999999999999" x14ac:dyDescent="0.3">
      <c r="A10" s="1"/>
      <c r="B10" s="1"/>
    </row>
    <row r="11" spans="1:7" ht="17.399999999999999" x14ac:dyDescent="0.3">
      <c r="A11" s="1"/>
      <c r="B11" s="1"/>
    </row>
    <row r="12" spans="1:7" ht="17.399999999999999" x14ac:dyDescent="0.3">
      <c r="A12" s="1"/>
      <c r="B12" s="1"/>
      <c r="C12" s="1" t="s">
        <v>2</v>
      </c>
    </row>
    <row r="13" spans="1:7" ht="17.399999999999999" x14ac:dyDescent="0.3">
      <c r="B13" s="9"/>
      <c r="C13" s="8"/>
    </row>
    <row r="14" spans="1:7" ht="17.399999999999999" x14ac:dyDescent="0.3">
      <c r="B14" s="9"/>
      <c r="C14" s="40" t="str">
        <f>B2</f>
        <v>EastBluff Bulls</v>
      </c>
      <c r="D14" s="9"/>
      <c r="E14" s="3">
        <v>69</v>
      </c>
    </row>
    <row r="15" spans="1:7" ht="17.399999999999999" x14ac:dyDescent="0.3">
      <c r="B15" s="9"/>
      <c r="C15" s="3" t="str">
        <f>B3</f>
        <v>Beach City Ballers 8th Grade</v>
      </c>
      <c r="D15" s="9"/>
      <c r="E15" s="3">
        <v>68</v>
      </c>
    </row>
    <row r="16" spans="1:7" x14ac:dyDescent="0.25">
      <c r="B16" s="9"/>
    </row>
  </sheetData>
  <mergeCells count="1">
    <mergeCell ref="C2:G2"/>
  </mergeCells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94C04-7142-4EDB-B000-D5A9619883BA}">
  <sheetPr>
    <pageSetUpPr fitToPage="1"/>
  </sheetPr>
  <dimension ref="A1:G17"/>
  <sheetViews>
    <sheetView topLeftCell="A4" zoomScale="30" zoomScaleNormal="30" workbookViewId="0">
      <selection activeCell="A2" sqref="A2:A17"/>
    </sheetView>
  </sheetViews>
  <sheetFormatPr defaultRowHeight="14.4" x14ac:dyDescent="0.3"/>
  <cols>
    <col min="1" max="1" width="39.6640625" style="27" customWidth="1"/>
    <col min="2" max="2" width="49.21875" style="27" customWidth="1"/>
    <col min="3" max="3" width="34.77734375" style="27" customWidth="1"/>
    <col min="4" max="4" width="38.88671875" style="27" customWidth="1"/>
    <col min="5" max="5" width="128.21875" style="27" customWidth="1"/>
    <col min="6" max="7" width="75.21875" style="27" customWidth="1"/>
    <col min="8" max="16384" width="8.88671875" style="27"/>
  </cols>
  <sheetData>
    <row r="1" spans="1:7" ht="111" customHeight="1" x14ac:dyDescent="0.3">
      <c r="A1" s="32" t="s">
        <v>40</v>
      </c>
      <c r="B1" s="32" t="s">
        <v>41</v>
      </c>
      <c r="C1" s="32" t="s">
        <v>7</v>
      </c>
      <c r="D1" s="32" t="s">
        <v>43</v>
      </c>
      <c r="E1" s="32" t="s">
        <v>44</v>
      </c>
      <c r="F1" s="32" t="s">
        <v>45</v>
      </c>
      <c r="G1" s="32" t="s">
        <v>46</v>
      </c>
    </row>
    <row r="2" spans="1:7" ht="117" customHeight="1" x14ac:dyDescent="0.3">
      <c r="A2" s="33" t="s">
        <v>177</v>
      </c>
      <c r="B2" s="33" t="s">
        <v>53</v>
      </c>
      <c r="C2" s="33" t="s">
        <v>121</v>
      </c>
      <c r="D2" s="33" t="s">
        <v>47</v>
      </c>
      <c r="E2" s="33" t="s">
        <v>137</v>
      </c>
      <c r="F2" s="33" t="s">
        <v>83</v>
      </c>
      <c r="G2" s="33" t="s">
        <v>85</v>
      </c>
    </row>
    <row r="3" spans="1:7" ht="117" customHeight="1" x14ac:dyDescent="0.3">
      <c r="A3" s="33" t="s">
        <v>177</v>
      </c>
      <c r="B3" s="33" t="s">
        <v>53</v>
      </c>
      <c r="C3" s="33" t="s">
        <v>121</v>
      </c>
      <c r="D3" s="33" t="s">
        <v>48</v>
      </c>
      <c r="E3" s="33" t="s">
        <v>147</v>
      </c>
      <c r="F3" s="33" t="s">
        <v>101</v>
      </c>
      <c r="G3" s="33" t="s">
        <v>36</v>
      </c>
    </row>
    <row r="4" spans="1:7" ht="117" customHeight="1" x14ac:dyDescent="0.3">
      <c r="A4" s="33" t="s">
        <v>177</v>
      </c>
      <c r="B4" s="33" t="s">
        <v>53</v>
      </c>
      <c r="C4" s="33" t="s">
        <v>121</v>
      </c>
      <c r="D4" s="33" t="s">
        <v>49</v>
      </c>
      <c r="E4" s="33" t="s">
        <v>138</v>
      </c>
      <c r="F4" s="33" t="s">
        <v>124</v>
      </c>
      <c r="G4" s="33" t="s">
        <v>79</v>
      </c>
    </row>
    <row r="5" spans="1:7" ht="117" customHeight="1" x14ac:dyDescent="0.3">
      <c r="A5" s="33" t="s">
        <v>177</v>
      </c>
      <c r="B5" s="33" t="s">
        <v>53</v>
      </c>
      <c r="C5" s="33" t="s">
        <v>121</v>
      </c>
      <c r="D5" s="33" t="s">
        <v>120</v>
      </c>
      <c r="E5" s="33" t="s">
        <v>148</v>
      </c>
      <c r="F5" s="33" t="s">
        <v>103</v>
      </c>
      <c r="G5" s="33" t="s">
        <v>58</v>
      </c>
    </row>
    <row r="6" spans="1:7" ht="117" customHeight="1" x14ac:dyDescent="0.3">
      <c r="A6" s="33" t="s">
        <v>177</v>
      </c>
      <c r="B6" s="33" t="s">
        <v>53</v>
      </c>
      <c r="C6" s="33" t="s">
        <v>52</v>
      </c>
      <c r="D6" s="33" t="s">
        <v>47</v>
      </c>
      <c r="E6" s="33" t="s">
        <v>162</v>
      </c>
      <c r="F6" s="33" t="s">
        <v>30</v>
      </c>
      <c r="G6" s="33" t="s">
        <v>6</v>
      </c>
    </row>
    <row r="7" spans="1:7" ht="117" customHeight="1" x14ac:dyDescent="0.3">
      <c r="A7" s="33" t="s">
        <v>177</v>
      </c>
      <c r="B7" s="33" t="s">
        <v>53</v>
      </c>
      <c r="C7" s="33" t="s">
        <v>52</v>
      </c>
      <c r="D7" s="33" t="s">
        <v>48</v>
      </c>
      <c r="E7" s="33" t="s">
        <v>163</v>
      </c>
      <c r="F7" s="33" t="s">
        <v>24</v>
      </c>
      <c r="G7" s="33" t="s">
        <v>28</v>
      </c>
    </row>
    <row r="8" spans="1:7" ht="117" customHeight="1" x14ac:dyDescent="0.3">
      <c r="A8" s="33" t="s">
        <v>177</v>
      </c>
      <c r="B8" s="33" t="s">
        <v>53</v>
      </c>
      <c r="C8" s="33" t="s">
        <v>52</v>
      </c>
      <c r="D8" s="33" t="s">
        <v>49</v>
      </c>
      <c r="E8" s="33" t="s">
        <v>146</v>
      </c>
      <c r="F8" s="33" t="s">
        <v>102</v>
      </c>
      <c r="G8" s="33" t="s">
        <v>105</v>
      </c>
    </row>
    <row r="9" spans="1:7" ht="117" customHeight="1" x14ac:dyDescent="0.3">
      <c r="A9" s="33" t="s">
        <v>177</v>
      </c>
      <c r="B9" s="33" t="s">
        <v>53</v>
      </c>
      <c r="C9" s="33" t="s">
        <v>52</v>
      </c>
      <c r="D9" s="33" t="s">
        <v>120</v>
      </c>
      <c r="E9" s="33" t="s">
        <v>62</v>
      </c>
      <c r="F9" s="33" t="s">
        <v>109</v>
      </c>
      <c r="G9" s="33" t="s">
        <v>150</v>
      </c>
    </row>
    <row r="10" spans="1:7" ht="117" customHeight="1" x14ac:dyDescent="0.3">
      <c r="A10" s="33" t="s">
        <v>177</v>
      </c>
      <c r="B10" s="33" t="s">
        <v>53</v>
      </c>
      <c r="C10" s="33" t="s">
        <v>122</v>
      </c>
      <c r="D10" s="33" t="s">
        <v>47</v>
      </c>
      <c r="E10" s="33" t="s">
        <v>160</v>
      </c>
      <c r="F10" s="33" t="s">
        <v>10</v>
      </c>
      <c r="G10" s="33" t="s">
        <v>161</v>
      </c>
    </row>
    <row r="11" spans="1:7" ht="117" customHeight="1" x14ac:dyDescent="0.3">
      <c r="A11" s="33" t="s">
        <v>177</v>
      </c>
      <c r="B11" s="33" t="s">
        <v>53</v>
      </c>
      <c r="C11" s="33" t="s">
        <v>122</v>
      </c>
      <c r="D11" s="33" t="s">
        <v>48</v>
      </c>
      <c r="E11" s="33" t="s">
        <v>158</v>
      </c>
      <c r="F11" s="33" t="s">
        <v>159</v>
      </c>
      <c r="G11" s="33" t="s">
        <v>118</v>
      </c>
    </row>
    <row r="12" spans="1:7" ht="117" customHeight="1" x14ac:dyDescent="0.3">
      <c r="A12" s="33" t="s">
        <v>177</v>
      </c>
      <c r="B12" s="33" t="s">
        <v>53</v>
      </c>
      <c r="C12" s="33" t="s">
        <v>122</v>
      </c>
      <c r="D12" s="33" t="s">
        <v>49</v>
      </c>
      <c r="E12" s="33" t="s">
        <v>166</v>
      </c>
      <c r="F12" s="33" t="s">
        <v>167</v>
      </c>
      <c r="G12" s="33" t="s">
        <v>37</v>
      </c>
    </row>
    <row r="13" spans="1:7" ht="117" customHeight="1" x14ac:dyDescent="0.3">
      <c r="A13" s="33" t="s">
        <v>177</v>
      </c>
      <c r="B13" s="33" t="s">
        <v>53</v>
      </c>
      <c r="C13" s="33" t="s">
        <v>122</v>
      </c>
      <c r="D13" s="33" t="s">
        <v>120</v>
      </c>
      <c r="E13" s="33" t="s">
        <v>164</v>
      </c>
      <c r="F13" s="33" t="s">
        <v>165</v>
      </c>
      <c r="G13" s="33" t="s">
        <v>21</v>
      </c>
    </row>
    <row r="14" spans="1:7" ht="117" customHeight="1" x14ac:dyDescent="0.3">
      <c r="A14" s="33" t="s">
        <v>177</v>
      </c>
      <c r="B14" s="33" t="s">
        <v>53</v>
      </c>
      <c r="C14" s="33" t="s">
        <v>123</v>
      </c>
      <c r="D14" s="33" t="s">
        <v>47</v>
      </c>
      <c r="E14" s="33" t="s">
        <v>170</v>
      </c>
      <c r="F14" s="33" t="s">
        <v>171</v>
      </c>
      <c r="G14" s="33"/>
    </row>
    <row r="15" spans="1:7" ht="117" customHeight="1" x14ac:dyDescent="0.3">
      <c r="A15" s="33" t="s">
        <v>177</v>
      </c>
      <c r="B15" s="33" t="s">
        <v>53</v>
      </c>
      <c r="C15" s="33" t="s">
        <v>123</v>
      </c>
      <c r="D15" s="33" t="s">
        <v>48</v>
      </c>
      <c r="E15" s="33" t="s">
        <v>170</v>
      </c>
      <c r="F15" s="33" t="s">
        <v>171</v>
      </c>
      <c r="G15" s="33"/>
    </row>
    <row r="16" spans="1:7" ht="117" customHeight="1" x14ac:dyDescent="0.3">
      <c r="A16" s="33" t="s">
        <v>177</v>
      </c>
      <c r="B16" s="33" t="s">
        <v>53</v>
      </c>
      <c r="C16" s="33" t="s">
        <v>123</v>
      </c>
      <c r="D16" s="33" t="s">
        <v>49</v>
      </c>
      <c r="E16" s="33" t="s">
        <v>140</v>
      </c>
      <c r="F16" s="33" t="s">
        <v>93</v>
      </c>
      <c r="G16" s="33" t="s">
        <v>92</v>
      </c>
    </row>
    <row r="17" spans="1:7" ht="117" customHeight="1" x14ac:dyDescent="0.3">
      <c r="A17" s="33" t="s">
        <v>177</v>
      </c>
      <c r="B17" s="33" t="s">
        <v>53</v>
      </c>
      <c r="C17" s="33" t="s">
        <v>123</v>
      </c>
      <c r="D17" s="33" t="s">
        <v>120</v>
      </c>
      <c r="E17" s="33" t="s">
        <v>149</v>
      </c>
      <c r="F17" s="33" t="s">
        <v>104</v>
      </c>
      <c r="G17" s="33" t="s">
        <v>35</v>
      </c>
    </row>
  </sheetData>
  <pageMargins left="0.7" right="0.7" top="1" bottom="0.75" header="0.3" footer="0.3"/>
  <pageSetup scale="20" orientation="portrait" horizontalDpi="4294967294" r:id="rId1"/>
  <headerFooter>
    <oddHeader>&amp;C&amp;"-,Bold"&amp;72Alley-Oop Playoff  Schedule at the MAP Sports Facility
Friday Night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C7D7-BBEF-4256-BFAB-9B51557C0BB7}">
  <sheetPr>
    <pageSetUpPr fitToPage="1"/>
  </sheetPr>
  <dimension ref="A1:G17"/>
  <sheetViews>
    <sheetView zoomScale="30" zoomScaleNormal="30" workbookViewId="0">
      <selection sqref="A1:G17"/>
    </sheetView>
  </sheetViews>
  <sheetFormatPr defaultRowHeight="14.4" x14ac:dyDescent="0.3"/>
  <cols>
    <col min="1" max="1" width="39.6640625" style="27" customWidth="1"/>
    <col min="2" max="2" width="49.21875" style="27" customWidth="1"/>
    <col min="3" max="3" width="39.21875" style="27" customWidth="1"/>
    <col min="4" max="4" width="38.88671875" style="27" customWidth="1"/>
    <col min="5" max="5" width="114.44140625" style="27" customWidth="1"/>
    <col min="6" max="7" width="75.21875" style="27" customWidth="1"/>
    <col min="8" max="16384" width="8.88671875" style="27"/>
  </cols>
  <sheetData>
    <row r="1" spans="1:7" ht="111" customHeight="1" thickBot="1" x14ac:dyDescent="0.35">
      <c r="A1" s="26" t="s">
        <v>40</v>
      </c>
      <c r="B1" s="26" t="s">
        <v>41</v>
      </c>
      <c r="C1" s="26" t="s">
        <v>7</v>
      </c>
      <c r="D1" s="26" t="s">
        <v>43</v>
      </c>
      <c r="E1" s="26" t="s">
        <v>44</v>
      </c>
      <c r="F1" s="26" t="s">
        <v>45</v>
      </c>
      <c r="G1" s="26" t="s">
        <v>46</v>
      </c>
    </row>
    <row r="2" spans="1:7" ht="111" customHeight="1" x14ac:dyDescent="0.3">
      <c r="A2" s="28" t="s">
        <v>177</v>
      </c>
      <c r="B2" s="28" t="s">
        <v>53</v>
      </c>
      <c r="C2" s="28" t="s">
        <v>121</v>
      </c>
      <c r="D2" s="28" t="s">
        <v>47</v>
      </c>
      <c r="E2" s="28" t="s">
        <v>137</v>
      </c>
      <c r="F2" s="28" t="s">
        <v>83</v>
      </c>
      <c r="G2" s="28" t="s">
        <v>85</v>
      </c>
    </row>
    <row r="3" spans="1:7" ht="111" customHeight="1" x14ac:dyDescent="0.3">
      <c r="A3" s="29" t="s">
        <v>177</v>
      </c>
      <c r="B3" s="29" t="s">
        <v>53</v>
      </c>
      <c r="C3" s="29" t="s">
        <v>121</v>
      </c>
      <c r="D3" s="29" t="s">
        <v>48</v>
      </c>
      <c r="E3" s="29" t="s">
        <v>147</v>
      </c>
      <c r="F3" s="29" t="s">
        <v>101</v>
      </c>
      <c r="G3" s="29" t="s">
        <v>36</v>
      </c>
    </row>
    <row r="4" spans="1:7" ht="111" customHeight="1" x14ac:dyDescent="0.3">
      <c r="A4" s="30" t="s">
        <v>177</v>
      </c>
      <c r="B4" s="30" t="s">
        <v>53</v>
      </c>
      <c r="C4" s="30" t="s">
        <v>121</v>
      </c>
      <c r="D4" s="30" t="s">
        <v>49</v>
      </c>
      <c r="E4" s="30" t="s">
        <v>138</v>
      </c>
      <c r="F4" s="30" t="s">
        <v>124</v>
      </c>
      <c r="G4" s="30" t="s">
        <v>79</v>
      </c>
    </row>
    <row r="5" spans="1:7" ht="111" customHeight="1" thickBot="1" x14ac:dyDescent="0.35">
      <c r="A5" s="29" t="s">
        <v>177</v>
      </c>
      <c r="B5" s="29" t="s">
        <v>53</v>
      </c>
      <c r="C5" s="29" t="s">
        <v>121</v>
      </c>
      <c r="D5" s="29" t="s">
        <v>120</v>
      </c>
      <c r="E5" s="29" t="s">
        <v>148</v>
      </c>
      <c r="F5" s="29" t="s">
        <v>103</v>
      </c>
      <c r="G5" s="29" t="s">
        <v>58</v>
      </c>
    </row>
    <row r="6" spans="1:7" ht="111" customHeight="1" x14ac:dyDescent="0.3">
      <c r="A6" s="28" t="s">
        <v>177</v>
      </c>
      <c r="B6" s="28" t="s">
        <v>53</v>
      </c>
      <c r="C6" s="28" t="s">
        <v>52</v>
      </c>
      <c r="D6" s="28" t="s">
        <v>47</v>
      </c>
      <c r="E6" s="28" t="s">
        <v>162</v>
      </c>
      <c r="F6" s="28" t="s">
        <v>30</v>
      </c>
      <c r="G6" s="28" t="s">
        <v>6</v>
      </c>
    </row>
    <row r="7" spans="1:7" ht="111" customHeight="1" x14ac:dyDescent="0.3">
      <c r="A7" s="29" t="s">
        <v>177</v>
      </c>
      <c r="B7" s="29" t="s">
        <v>53</v>
      </c>
      <c r="C7" s="29" t="s">
        <v>52</v>
      </c>
      <c r="D7" s="29" t="s">
        <v>48</v>
      </c>
      <c r="E7" s="29" t="s">
        <v>163</v>
      </c>
      <c r="F7" s="29" t="s">
        <v>24</v>
      </c>
      <c r="G7" s="29" t="s">
        <v>28</v>
      </c>
    </row>
    <row r="8" spans="1:7" ht="111" customHeight="1" x14ac:dyDescent="0.3">
      <c r="A8" s="30" t="s">
        <v>177</v>
      </c>
      <c r="B8" s="30" t="s">
        <v>53</v>
      </c>
      <c r="C8" s="30" t="s">
        <v>52</v>
      </c>
      <c r="D8" s="30" t="s">
        <v>49</v>
      </c>
      <c r="E8" s="30" t="s">
        <v>146</v>
      </c>
      <c r="F8" s="30" t="s">
        <v>102</v>
      </c>
      <c r="G8" s="30" t="s">
        <v>105</v>
      </c>
    </row>
    <row r="9" spans="1:7" ht="111" customHeight="1" thickBot="1" x14ac:dyDescent="0.35">
      <c r="A9" s="29" t="s">
        <v>177</v>
      </c>
      <c r="B9" s="29" t="s">
        <v>53</v>
      </c>
      <c r="C9" s="29" t="s">
        <v>52</v>
      </c>
      <c r="D9" s="29" t="s">
        <v>120</v>
      </c>
      <c r="E9" s="29" t="s">
        <v>62</v>
      </c>
      <c r="F9" s="29" t="s">
        <v>109</v>
      </c>
      <c r="G9" s="29" t="s">
        <v>150</v>
      </c>
    </row>
    <row r="10" spans="1:7" ht="111" customHeight="1" x14ac:dyDescent="0.3">
      <c r="A10" s="28" t="s">
        <v>177</v>
      </c>
      <c r="B10" s="28" t="s">
        <v>53</v>
      </c>
      <c r="C10" s="28" t="s">
        <v>122</v>
      </c>
      <c r="D10" s="28" t="s">
        <v>47</v>
      </c>
      <c r="E10" s="28" t="s">
        <v>160</v>
      </c>
      <c r="F10" s="28" t="s">
        <v>10</v>
      </c>
      <c r="G10" s="28" t="s">
        <v>161</v>
      </c>
    </row>
    <row r="11" spans="1:7" ht="111" customHeight="1" x14ac:dyDescent="0.3">
      <c r="A11" s="29" t="s">
        <v>177</v>
      </c>
      <c r="B11" s="29" t="s">
        <v>53</v>
      </c>
      <c r="C11" s="29" t="s">
        <v>122</v>
      </c>
      <c r="D11" s="29" t="s">
        <v>48</v>
      </c>
      <c r="E11" s="29" t="s">
        <v>158</v>
      </c>
      <c r="F11" s="29" t="s">
        <v>159</v>
      </c>
      <c r="G11" s="29" t="s">
        <v>118</v>
      </c>
    </row>
    <row r="12" spans="1:7" ht="111" customHeight="1" x14ac:dyDescent="0.3">
      <c r="A12" s="30" t="s">
        <v>177</v>
      </c>
      <c r="B12" s="30" t="s">
        <v>53</v>
      </c>
      <c r="C12" s="30" t="s">
        <v>122</v>
      </c>
      <c r="D12" s="30" t="s">
        <v>49</v>
      </c>
      <c r="E12" s="30" t="s">
        <v>166</v>
      </c>
      <c r="F12" s="30" t="s">
        <v>167</v>
      </c>
      <c r="G12" s="30" t="s">
        <v>37</v>
      </c>
    </row>
    <row r="13" spans="1:7" ht="111" customHeight="1" thickBot="1" x14ac:dyDescent="0.35">
      <c r="A13" s="29" t="s">
        <v>177</v>
      </c>
      <c r="B13" s="29" t="s">
        <v>53</v>
      </c>
      <c r="C13" s="29" t="s">
        <v>122</v>
      </c>
      <c r="D13" s="29" t="s">
        <v>120</v>
      </c>
      <c r="E13" s="29" t="s">
        <v>164</v>
      </c>
      <c r="F13" s="29" t="s">
        <v>165</v>
      </c>
      <c r="G13" s="29" t="s">
        <v>21</v>
      </c>
    </row>
    <row r="14" spans="1:7" ht="111" customHeight="1" x14ac:dyDescent="0.3">
      <c r="A14" s="28" t="s">
        <v>177</v>
      </c>
      <c r="B14" s="28" t="s">
        <v>53</v>
      </c>
      <c r="C14" s="28" t="s">
        <v>123</v>
      </c>
      <c r="D14" s="28" t="s">
        <v>47</v>
      </c>
      <c r="E14" s="28" t="s">
        <v>170</v>
      </c>
      <c r="F14" s="28" t="s">
        <v>171</v>
      </c>
      <c r="G14" s="28"/>
    </row>
    <row r="15" spans="1:7" ht="111" customHeight="1" x14ac:dyDescent="0.3">
      <c r="A15" s="29" t="s">
        <v>177</v>
      </c>
      <c r="B15" s="29" t="s">
        <v>53</v>
      </c>
      <c r="C15" s="29" t="s">
        <v>123</v>
      </c>
      <c r="D15" s="29" t="s">
        <v>48</v>
      </c>
      <c r="E15" s="29" t="s">
        <v>170</v>
      </c>
      <c r="F15" s="29" t="s">
        <v>171</v>
      </c>
      <c r="G15" s="29"/>
    </row>
    <row r="16" spans="1:7" ht="111" customHeight="1" x14ac:dyDescent="0.3">
      <c r="A16" s="30" t="s">
        <v>177</v>
      </c>
      <c r="B16" s="30" t="s">
        <v>53</v>
      </c>
      <c r="C16" s="30" t="s">
        <v>123</v>
      </c>
      <c r="D16" s="30" t="s">
        <v>49</v>
      </c>
      <c r="E16" s="30" t="s">
        <v>140</v>
      </c>
      <c r="F16" s="30" t="s">
        <v>93</v>
      </c>
      <c r="G16" s="30" t="s">
        <v>92</v>
      </c>
    </row>
    <row r="17" spans="1:7" ht="111" customHeight="1" x14ac:dyDescent="0.3">
      <c r="A17" s="29" t="s">
        <v>177</v>
      </c>
      <c r="B17" s="29" t="s">
        <v>53</v>
      </c>
      <c r="C17" s="29" t="s">
        <v>123</v>
      </c>
      <c r="D17" s="29" t="s">
        <v>120</v>
      </c>
      <c r="E17" s="29" t="s">
        <v>149</v>
      </c>
      <c r="F17" s="29" t="s">
        <v>104</v>
      </c>
      <c r="G17" s="29" t="s">
        <v>35</v>
      </c>
    </row>
  </sheetData>
  <pageMargins left="0.7" right="0.7" top="1" bottom="0.75" header="0.3" footer="0.3"/>
  <pageSetup scale="27" orientation="landscape" horizontalDpi="4294967293" r:id="rId1"/>
  <headerFooter>
    <oddHeader>&amp;C&amp;"-,Bold"&amp;72Alley-Oop Playoff  Schedule at MAP FRIDAY NIGHT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3CB46-0420-4556-96CC-B286F5E765E7}">
  <sheetPr>
    <pageSetUpPr fitToPage="1"/>
  </sheetPr>
  <dimension ref="A1:G25"/>
  <sheetViews>
    <sheetView topLeftCell="A15" zoomScale="20" zoomScaleNormal="20" workbookViewId="0">
      <selection activeCell="G25" sqref="A2:G25"/>
    </sheetView>
  </sheetViews>
  <sheetFormatPr defaultRowHeight="14.4" x14ac:dyDescent="0.3"/>
  <cols>
    <col min="1" max="1" width="39.6640625" style="27" customWidth="1"/>
    <col min="2" max="2" width="49.21875" style="27" customWidth="1"/>
    <col min="3" max="3" width="34.77734375" style="27" customWidth="1"/>
    <col min="4" max="4" width="38.88671875" style="27" customWidth="1"/>
    <col min="5" max="5" width="132.88671875" style="27" customWidth="1"/>
    <col min="6" max="7" width="75.21875" style="27" customWidth="1"/>
    <col min="8" max="16384" width="8.88671875" style="27"/>
  </cols>
  <sheetData>
    <row r="1" spans="1:7" ht="111" customHeight="1" x14ac:dyDescent="0.3">
      <c r="A1" s="32" t="s">
        <v>40</v>
      </c>
      <c r="B1" s="32" t="s">
        <v>41</v>
      </c>
      <c r="C1" s="32" t="s">
        <v>7</v>
      </c>
      <c r="D1" s="32" t="s">
        <v>43</v>
      </c>
      <c r="E1" s="32" t="s">
        <v>44</v>
      </c>
      <c r="F1" s="32" t="s">
        <v>45</v>
      </c>
      <c r="G1" s="32" t="s">
        <v>46</v>
      </c>
    </row>
    <row r="2" spans="1:7" ht="118.8" customHeight="1" x14ac:dyDescent="0.3">
      <c r="A2" s="33" t="s">
        <v>176</v>
      </c>
      <c r="B2" s="33" t="s">
        <v>125</v>
      </c>
      <c r="C2" s="33" t="s">
        <v>126</v>
      </c>
      <c r="D2" s="33" t="s">
        <v>127</v>
      </c>
      <c r="E2" s="33" t="s">
        <v>134</v>
      </c>
      <c r="F2" s="33" t="s">
        <v>76</v>
      </c>
      <c r="G2" s="33" t="s">
        <v>124</v>
      </c>
    </row>
    <row r="3" spans="1:7" ht="118.8" customHeight="1" x14ac:dyDescent="0.3">
      <c r="A3" s="33" t="s">
        <v>176</v>
      </c>
      <c r="B3" s="33" t="s">
        <v>125</v>
      </c>
      <c r="C3" s="33" t="s">
        <v>126</v>
      </c>
      <c r="D3" s="33" t="s">
        <v>128</v>
      </c>
      <c r="E3" s="33" t="s">
        <v>156</v>
      </c>
      <c r="F3" s="33" t="s">
        <v>154</v>
      </c>
      <c r="G3" s="33" t="s">
        <v>97</v>
      </c>
    </row>
    <row r="4" spans="1:7" ht="118.8" customHeight="1" x14ac:dyDescent="0.3">
      <c r="A4" s="33" t="s">
        <v>176</v>
      </c>
      <c r="B4" s="33" t="s">
        <v>125</v>
      </c>
      <c r="C4" s="33" t="s">
        <v>126</v>
      </c>
      <c r="D4" s="33" t="s">
        <v>129</v>
      </c>
      <c r="E4" s="33" t="s">
        <v>61</v>
      </c>
      <c r="F4" s="33" t="s">
        <v>20</v>
      </c>
      <c r="G4" s="33" t="s">
        <v>25</v>
      </c>
    </row>
    <row r="5" spans="1:7" ht="118.8" customHeight="1" x14ac:dyDescent="0.3">
      <c r="A5" s="33" t="s">
        <v>176</v>
      </c>
      <c r="B5" s="33" t="s">
        <v>125</v>
      </c>
      <c r="C5" s="33" t="s">
        <v>126</v>
      </c>
      <c r="D5" s="33" t="s">
        <v>130</v>
      </c>
      <c r="E5" s="33" t="s">
        <v>139</v>
      </c>
      <c r="F5" s="33" t="s">
        <v>84</v>
      </c>
      <c r="G5" s="33" t="s">
        <v>83</v>
      </c>
    </row>
    <row r="6" spans="1:7" ht="118.8" customHeight="1" x14ac:dyDescent="0.3">
      <c r="A6" s="33" t="s">
        <v>176</v>
      </c>
      <c r="B6" s="33" t="s">
        <v>125</v>
      </c>
      <c r="C6" s="33" t="s">
        <v>126</v>
      </c>
      <c r="D6" s="33" t="s">
        <v>50</v>
      </c>
      <c r="E6" s="33" t="s">
        <v>172</v>
      </c>
      <c r="F6" s="33" t="s">
        <v>111</v>
      </c>
      <c r="G6" s="33" t="s">
        <v>173</v>
      </c>
    </row>
    <row r="7" spans="1:7" ht="118.8" customHeight="1" x14ac:dyDescent="0.3">
      <c r="A7" s="33" t="s">
        <v>176</v>
      </c>
      <c r="B7" s="33" t="s">
        <v>125</v>
      </c>
      <c r="C7" s="33" t="s">
        <v>126</v>
      </c>
      <c r="D7" s="33" t="s">
        <v>51</v>
      </c>
      <c r="E7" s="33"/>
      <c r="F7" s="33"/>
      <c r="G7" s="33"/>
    </row>
    <row r="8" spans="1:7" ht="118.8" customHeight="1" x14ac:dyDescent="0.3">
      <c r="A8" s="33" t="s">
        <v>176</v>
      </c>
      <c r="B8" s="33" t="s">
        <v>125</v>
      </c>
      <c r="C8" s="33" t="s">
        <v>131</v>
      </c>
      <c r="D8" s="33" t="s">
        <v>127</v>
      </c>
      <c r="E8" s="33" t="s">
        <v>135</v>
      </c>
      <c r="F8" s="33" t="s">
        <v>54</v>
      </c>
      <c r="G8" s="33" t="s">
        <v>77</v>
      </c>
    </row>
    <row r="9" spans="1:7" ht="118.8" customHeight="1" x14ac:dyDescent="0.3">
      <c r="A9" s="33" t="s">
        <v>176</v>
      </c>
      <c r="B9" s="33" t="s">
        <v>125</v>
      </c>
      <c r="C9" s="33" t="s">
        <v>131</v>
      </c>
      <c r="D9" s="33" t="s">
        <v>128</v>
      </c>
      <c r="E9" s="33" t="s">
        <v>144</v>
      </c>
      <c r="F9" s="33" t="s">
        <v>88</v>
      </c>
      <c r="G9" s="33" t="s">
        <v>145</v>
      </c>
    </row>
    <row r="10" spans="1:7" ht="118.8" customHeight="1" x14ac:dyDescent="0.3">
      <c r="A10" s="33" t="s">
        <v>176</v>
      </c>
      <c r="B10" s="33" t="s">
        <v>125</v>
      </c>
      <c r="C10" s="33" t="s">
        <v>131</v>
      </c>
      <c r="D10" s="33" t="s">
        <v>129</v>
      </c>
      <c r="E10" s="33" t="s">
        <v>141</v>
      </c>
      <c r="F10" s="33" t="s">
        <v>142</v>
      </c>
      <c r="G10" s="33" t="s">
        <v>94</v>
      </c>
    </row>
    <row r="11" spans="1:7" ht="118.8" customHeight="1" x14ac:dyDescent="0.3">
      <c r="A11" s="33" t="s">
        <v>176</v>
      </c>
      <c r="B11" s="33" t="s">
        <v>125</v>
      </c>
      <c r="C11" s="33" t="s">
        <v>131</v>
      </c>
      <c r="D11" s="33" t="s">
        <v>130</v>
      </c>
      <c r="E11" s="33" t="s">
        <v>55</v>
      </c>
      <c r="F11" s="33" t="s">
        <v>21</v>
      </c>
      <c r="G11" s="33" t="s">
        <v>92</v>
      </c>
    </row>
    <row r="12" spans="1:7" ht="118.8" customHeight="1" x14ac:dyDescent="0.3">
      <c r="A12" s="33" t="s">
        <v>176</v>
      </c>
      <c r="B12" s="33" t="s">
        <v>125</v>
      </c>
      <c r="C12" s="33" t="s">
        <v>131</v>
      </c>
      <c r="D12" s="33" t="s">
        <v>50</v>
      </c>
      <c r="E12" s="33" t="s">
        <v>175</v>
      </c>
      <c r="F12" s="33" t="s">
        <v>112</v>
      </c>
      <c r="G12" s="33" t="s">
        <v>113</v>
      </c>
    </row>
    <row r="13" spans="1:7" ht="118.8" customHeight="1" x14ac:dyDescent="0.3">
      <c r="A13" s="33" t="s">
        <v>176</v>
      </c>
      <c r="B13" s="33" t="s">
        <v>125</v>
      </c>
      <c r="C13" s="33" t="s">
        <v>131</v>
      </c>
      <c r="D13" s="33" t="s">
        <v>51</v>
      </c>
      <c r="E13" s="33" t="s">
        <v>174</v>
      </c>
      <c r="F13" s="33" t="s">
        <v>21</v>
      </c>
      <c r="G13" s="33" t="s">
        <v>20</v>
      </c>
    </row>
    <row r="14" spans="1:7" ht="118.8" customHeight="1" x14ac:dyDescent="0.3">
      <c r="A14" s="33" t="s">
        <v>176</v>
      </c>
      <c r="B14" s="33" t="s">
        <v>125</v>
      </c>
      <c r="C14" s="33" t="s">
        <v>132</v>
      </c>
      <c r="D14" s="33" t="s">
        <v>127</v>
      </c>
    </row>
    <row r="15" spans="1:7" ht="118.8" customHeight="1" x14ac:dyDescent="0.3">
      <c r="A15" s="33" t="s">
        <v>176</v>
      </c>
      <c r="B15" s="33" t="s">
        <v>125</v>
      </c>
      <c r="C15" s="33" t="s">
        <v>132</v>
      </c>
      <c r="D15" s="33" t="s">
        <v>128</v>
      </c>
      <c r="E15" s="33" t="s">
        <v>60</v>
      </c>
      <c r="F15" s="33" t="s">
        <v>106</v>
      </c>
      <c r="G15" s="33" t="s">
        <v>107</v>
      </c>
    </row>
    <row r="16" spans="1:7" ht="118.8" customHeight="1" x14ac:dyDescent="0.3">
      <c r="A16" s="33" t="s">
        <v>176</v>
      </c>
      <c r="B16" s="33" t="s">
        <v>125</v>
      </c>
      <c r="C16" s="33" t="s">
        <v>132</v>
      </c>
      <c r="D16" s="33" t="s">
        <v>129</v>
      </c>
      <c r="E16" s="33" t="s">
        <v>151</v>
      </c>
      <c r="F16" s="33" t="s">
        <v>101</v>
      </c>
      <c r="G16" s="33" t="s">
        <v>35</v>
      </c>
    </row>
    <row r="17" spans="1:7" ht="118.8" customHeight="1" x14ac:dyDescent="0.3">
      <c r="A17" s="33" t="s">
        <v>176</v>
      </c>
      <c r="B17" s="33" t="s">
        <v>125</v>
      </c>
      <c r="C17" s="33" t="s">
        <v>132</v>
      </c>
      <c r="D17" s="33" t="s">
        <v>130</v>
      </c>
      <c r="E17" s="33" t="s">
        <v>59</v>
      </c>
      <c r="F17" s="33" t="s">
        <v>21</v>
      </c>
      <c r="G17" s="33" t="s">
        <v>20</v>
      </c>
    </row>
    <row r="18" spans="1:7" ht="118.8" customHeight="1" x14ac:dyDescent="0.3">
      <c r="A18" s="33" t="s">
        <v>176</v>
      </c>
      <c r="B18" s="33" t="s">
        <v>125</v>
      </c>
      <c r="C18" s="33" t="s">
        <v>132</v>
      </c>
      <c r="D18" s="33" t="s">
        <v>50</v>
      </c>
      <c r="E18" s="33" t="s">
        <v>56</v>
      </c>
      <c r="F18" s="33" t="s">
        <v>21</v>
      </c>
      <c r="G18" s="33" t="s">
        <v>20</v>
      </c>
    </row>
    <row r="19" spans="1:7" ht="118.8" customHeight="1" x14ac:dyDescent="0.3">
      <c r="A19" s="33" t="s">
        <v>176</v>
      </c>
      <c r="B19" s="33" t="s">
        <v>125</v>
      </c>
      <c r="C19" s="33" t="s">
        <v>132</v>
      </c>
      <c r="D19" s="33" t="s">
        <v>51</v>
      </c>
      <c r="E19" s="33" t="s">
        <v>153</v>
      </c>
      <c r="F19" s="33" t="s">
        <v>28</v>
      </c>
      <c r="G19" s="33" t="s">
        <v>29</v>
      </c>
    </row>
    <row r="20" spans="1:7" ht="118.8" customHeight="1" x14ac:dyDescent="0.3">
      <c r="A20" s="33" t="s">
        <v>176</v>
      </c>
      <c r="B20" s="33" t="s">
        <v>125</v>
      </c>
      <c r="C20" s="33" t="s">
        <v>133</v>
      </c>
      <c r="D20" s="33" t="s">
        <v>127</v>
      </c>
      <c r="E20" s="33" t="s">
        <v>143</v>
      </c>
      <c r="F20" s="33" t="s">
        <v>87</v>
      </c>
      <c r="G20" s="33" t="s">
        <v>90</v>
      </c>
    </row>
    <row r="21" spans="1:7" ht="118.8" customHeight="1" x14ac:dyDescent="0.3">
      <c r="A21" s="33" t="s">
        <v>176</v>
      </c>
      <c r="B21" s="33" t="s">
        <v>125</v>
      </c>
      <c r="C21" s="33" t="s">
        <v>133</v>
      </c>
      <c r="D21" s="33" t="s">
        <v>128</v>
      </c>
      <c r="E21" s="33" t="s">
        <v>152</v>
      </c>
      <c r="F21" s="33" t="s">
        <v>102</v>
      </c>
      <c r="G21" s="33" t="s">
        <v>103</v>
      </c>
    </row>
    <row r="22" spans="1:7" ht="118.8" customHeight="1" x14ac:dyDescent="0.3">
      <c r="A22" s="33" t="s">
        <v>176</v>
      </c>
      <c r="B22" s="33" t="s">
        <v>125</v>
      </c>
      <c r="C22" s="33" t="s">
        <v>133</v>
      </c>
      <c r="D22" s="33" t="s">
        <v>129</v>
      </c>
      <c r="E22" s="33" t="s">
        <v>155</v>
      </c>
      <c r="F22" s="33" t="s">
        <v>157</v>
      </c>
      <c r="G22" s="33" t="s">
        <v>100</v>
      </c>
    </row>
    <row r="23" spans="1:7" ht="118.8" customHeight="1" x14ac:dyDescent="0.3">
      <c r="A23" s="33" t="s">
        <v>176</v>
      </c>
      <c r="B23" s="33" t="s">
        <v>125</v>
      </c>
      <c r="C23" s="33" t="s">
        <v>133</v>
      </c>
      <c r="D23" s="33" t="s">
        <v>130</v>
      </c>
      <c r="E23" s="33" t="s">
        <v>168</v>
      </c>
      <c r="F23" s="33" t="s">
        <v>57</v>
      </c>
      <c r="G23" s="33" t="s">
        <v>37</v>
      </c>
    </row>
    <row r="24" spans="1:7" ht="118.8" customHeight="1" x14ac:dyDescent="0.3">
      <c r="A24" s="33" t="s">
        <v>176</v>
      </c>
      <c r="B24" s="33" t="s">
        <v>125</v>
      </c>
      <c r="C24" s="33" t="s">
        <v>133</v>
      </c>
      <c r="D24" s="33" t="s">
        <v>50</v>
      </c>
      <c r="E24" s="33" t="s">
        <v>136</v>
      </c>
      <c r="F24" s="33" t="s">
        <v>81</v>
      </c>
      <c r="G24" s="33" t="s">
        <v>16</v>
      </c>
    </row>
    <row r="25" spans="1:7" ht="118.8" customHeight="1" x14ac:dyDescent="0.3">
      <c r="A25" s="33" t="s">
        <v>176</v>
      </c>
      <c r="B25" s="33" t="s">
        <v>125</v>
      </c>
      <c r="C25" s="33" t="s">
        <v>133</v>
      </c>
      <c r="D25" s="33" t="s">
        <v>51</v>
      </c>
      <c r="E25" s="33" t="s">
        <v>169</v>
      </c>
      <c r="F25" s="33" t="s">
        <v>29</v>
      </c>
      <c r="G25" s="33" t="s">
        <v>6</v>
      </c>
    </row>
  </sheetData>
  <pageMargins left="0.7" right="0.7" top="1" bottom="0.75" header="0.3" footer="0.3"/>
  <pageSetup scale="20" orientation="portrait" horizontalDpi="4294967294" r:id="rId1"/>
  <headerFooter>
    <oddHeader>&amp;C&amp;"-,Bold"&amp;72Alley-Oop Playoff  Schedule at AIM
Saturday Night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30062-49B9-44B8-A26D-3C1CF3120D77}">
  <sheetPr>
    <pageSetUpPr fitToPage="1"/>
  </sheetPr>
  <dimension ref="A1:G25"/>
  <sheetViews>
    <sheetView zoomScale="30" zoomScaleNormal="30" workbookViewId="0">
      <selection activeCell="N4" sqref="N4"/>
    </sheetView>
  </sheetViews>
  <sheetFormatPr defaultRowHeight="14.4" x14ac:dyDescent="0.3"/>
  <cols>
    <col min="1" max="1" width="39.6640625" style="27" customWidth="1"/>
    <col min="2" max="2" width="49.21875" style="27" customWidth="1"/>
    <col min="3" max="3" width="26.21875" style="27" customWidth="1"/>
    <col min="4" max="4" width="38.88671875" style="27" customWidth="1"/>
    <col min="5" max="5" width="84.109375" style="27" customWidth="1"/>
    <col min="6" max="7" width="75.21875" style="27" customWidth="1"/>
    <col min="8" max="16384" width="8.88671875" style="27"/>
  </cols>
  <sheetData>
    <row r="1" spans="1:7" ht="111" customHeight="1" thickBot="1" x14ac:dyDescent="0.35">
      <c r="A1" s="26" t="s">
        <v>40</v>
      </c>
      <c r="B1" s="26" t="s">
        <v>41</v>
      </c>
      <c r="C1" s="26" t="s">
        <v>42</v>
      </c>
      <c r="D1" s="26" t="s">
        <v>43</v>
      </c>
      <c r="E1" s="26" t="s">
        <v>44</v>
      </c>
      <c r="F1" s="26" t="s">
        <v>45</v>
      </c>
      <c r="G1" s="26" t="s">
        <v>46</v>
      </c>
    </row>
    <row r="2" spans="1:7" ht="111" customHeight="1" x14ac:dyDescent="0.3">
      <c r="A2" s="28" t="s">
        <v>176</v>
      </c>
      <c r="B2" s="28" t="s">
        <v>125</v>
      </c>
      <c r="C2" s="28" t="s">
        <v>126</v>
      </c>
      <c r="D2" s="28" t="s">
        <v>127</v>
      </c>
      <c r="E2" s="28" t="s">
        <v>134</v>
      </c>
      <c r="F2" s="28" t="s">
        <v>76</v>
      </c>
      <c r="G2" s="28" t="s">
        <v>124</v>
      </c>
    </row>
    <row r="3" spans="1:7" ht="111" customHeight="1" x14ac:dyDescent="0.3">
      <c r="A3" s="29" t="s">
        <v>176</v>
      </c>
      <c r="B3" s="29" t="s">
        <v>125</v>
      </c>
      <c r="C3" s="29" t="s">
        <v>126</v>
      </c>
      <c r="D3" s="29" t="s">
        <v>128</v>
      </c>
      <c r="E3" s="29" t="s">
        <v>156</v>
      </c>
      <c r="F3" s="29" t="s">
        <v>154</v>
      </c>
      <c r="G3" s="29" t="s">
        <v>97</v>
      </c>
    </row>
    <row r="4" spans="1:7" ht="111" customHeight="1" x14ac:dyDescent="0.3">
      <c r="A4" s="30" t="s">
        <v>176</v>
      </c>
      <c r="B4" s="30" t="s">
        <v>125</v>
      </c>
      <c r="C4" s="30" t="s">
        <v>126</v>
      </c>
      <c r="D4" s="30" t="s">
        <v>129</v>
      </c>
      <c r="E4" s="30" t="s">
        <v>61</v>
      </c>
      <c r="F4" s="30" t="s">
        <v>20</v>
      </c>
      <c r="G4" s="30" t="s">
        <v>25</v>
      </c>
    </row>
    <row r="5" spans="1:7" ht="111" customHeight="1" x14ac:dyDescent="0.3">
      <c r="A5" s="29" t="s">
        <v>176</v>
      </c>
      <c r="B5" s="29" t="s">
        <v>125</v>
      </c>
      <c r="C5" s="29" t="s">
        <v>126</v>
      </c>
      <c r="D5" s="29" t="s">
        <v>130</v>
      </c>
      <c r="E5" s="29" t="s">
        <v>139</v>
      </c>
      <c r="F5" s="29" t="s">
        <v>84</v>
      </c>
      <c r="G5" s="29" t="s">
        <v>83</v>
      </c>
    </row>
    <row r="6" spans="1:7" ht="111" customHeight="1" x14ac:dyDescent="0.3">
      <c r="A6" s="30" t="s">
        <v>176</v>
      </c>
      <c r="B6" s="30" t="s">
        <v>125</v>
      </c>
      <c r="C6" s="30" t="s">
        <v>126</v>
      </c>
      <c r="D6" s="30" t="s">
        <v>50</v>
      </c>
      <c r="E6" s="30" t="s">
        <v>172</v>
      </c>
      <c r="F6" s="30" t="s">
        <v>111</v>
      </c>
      <c r="G6" s="30" t="s">
        <v>173</v>
      </c>
    </row>
    <row r="7" spans="1:7" ht="111" customHeight="1" thickBot="1" x14ac:dyDescent="0.35">
      <c r="A7" s="29" t="s">
        <v>176</v>
      </c>
      <c r="B7" s="29" t="s">
        <v>125</v>
      </c>
      <c r="C7" s="29" t="s">
        <v>126</v>
      </c>
      <c r="D7" s="29" t="s">
        <v>51</v>
      </c>
      <c r="E7" s="29"/>
      <c r="F7" s="29"/>
      <c r="G7" s="29"/>
    </row>
    <row r="8" spans="1:7" ht="111" customHeight="1" x14ac:dyDescent="0.3">
      <c r="A8" s="28" t="s">
        <v>176</v>
      </c>
      <c r="B8" s="28" t="s">
        <v>125</v>
      </c>
      <c r="C8" s="28" t="s">
        <v>131</v>
      </c>
      <c r="D8" s="28" t="s">
        <v>127</v>
      </c>
      <c r="E8" s="28" t="s">
        <v>135</v>
      </c>
      <c r="F8" s="28" t="s">
        <v>54</v>
      </c>
      <c r="G8" s="28" t="s">
        <v>77</v>
      </c>
    </row>
    <row r="9" spans="1:7" ht="111" customHeight="1" x14ac:dyDescent="0.3">
      <c r="A9" s="29" t="s">
        <v>176</v>
      </c>
      <c r="B9" s="29" t="s">
        <v>125</v>
      </c>
      <c r="C9" s="29" t="s">
        <v>131</v>
      </c>
      <c r="D9" s="29" t="s">
        <v>128</v>
      </c>
      <c r="E9" s="29" t="s">
        <v>144</v>
      </c>
      <c r="F9" s="29" t="s">
        <v>88</v>
      </c>
      <c r="G9" s="29" t="s">
        <v>145</v>
      </c>
    </row>
    <row r="10" spans="1:7" ht="111" customHeight="1" x14ac:dyDescent="0.3">
      <c r="A10" s="30" t="s">
        <v>176</v>
      </c>
      <c r="B10" s="30" t="s">
        <v>125</v>
      </c>
      <c r="C10" s="30" t="s">
        <v>131</v>
      </c>
      <c r="D10" s="30" t="s">
        <v>129</v>
      </c>
      <c r="E10" s="30" t="s">
        <v>141</v>
      </c>
      <c r="F10" s="30" t="s">
        <v>142</v>
      </c>
      <c r="G10" s="30" t="s">
        <v>94</v>
      </c>
    </row>
    <row r="11" spans="1:7" ht="111" customHeight="1" x14ac:dyDescent="0.3">
      <c r="A11" s="29" t="s">
        <v>176</v>
      </c>
      <c r="B11" s="29" t="s">
        <v>125</v>
      </c>
      <c r="C11" s="29" t="s">
        <v>131</v>
      </c>
      <c r="D11" s="29" t="s">
        <v>130</v>
      </c>
      <c r="E11" s="29" t="s">
        <v>55</v>
      </c>
      <c r="F11" s="29" t="s">
        <v>21</v>
      </c>
      <c r="G11" s="29" t="s">
        <v>92</v>
      </c>
    </row>
    <row r="12" spans="1:7" ht="111" customHeight="1" x14ac:dyDescent="0.3">
      <c r="A12" s="30" t="s">
        <v>176</v>
      </c>
      <c r="B12" s="30" t="s">
        <v>125</v>
      </c>
      <c r="C12" s="30" t="s">
        <v>131</v>
      </c>
      <c r="D12" s="30" t="s">
        <v>50</v>
      </c>
      <c r="E12" s="30" t="s">
        <v>175</v>
      </c>
      <c r="F12" s="30" t="s">
        <v>112</v>
      </c>
      <c r="G12" s="30" t="s">
        <v>113</v>
      </c>
    </row>
    <row r="13" spans="1:7" ht="111" customHeight="1" thickBot="1" x14ac:dyDescent="0.35">
      <c r="A13" s="29" t="s">
        <v>176</v>
      </c>
      <c r="B13" s="29" t="s">
        <v>125</v>
      </c>
      <c r="C13" s="29" t="s">
        <v>131</v>
      </c>
      <c r="D13" s="29" t="s">
        <v>51</v>
      </c>
      <c r="E13" s="29" t="s">
        <v>174</v>
      </c>
      <c r="F13" s="29" t="s">
        <v>21</v>
      </c>
      <c r="G13" s="29" t="s">
        <v>20</v>
      </c>
    </row>
    <row r="14" spans="1:7" ht="111" customHeight="1" x14ac:dyDescent="0.3">
      <c r="A14" s="28" t="s">
        <v>176</v>
      </c>
      <c r="B14" s="28" t="s">
        <v>125</v>
      </c>
      <c r="C14" s="28" t="s">
        <v>132</v>
      </c>
      <c r="D14" s="28" t="s">
        <v>127</v>
      </c>
      <c r="E14" s="28"/>
      <c r="F14" s="28"/>
      <c r="G14" s="28"/>
    </row>
    <row r="15" spans="1:7" ht="111" customHeight="1" x14ac:dyDescent="0.3">
      <c r="A15" s="29" t="s">
        <v>176</v>
      </c>
      <c r="B15" s="29" t="s">
        <v>125</v>
      </c>
      <c r="C15" s="29" t="s">
        <v>132</v>
      </c>
      <c r="D15" s="29" t="s">
        <v>128</v>
      </c>
      <c r="E15" s="29" t="s">
        <v>60</v>
      </c>
      <c r="F15" s="29" t="s">
        <v>106</v>
      </c>
      <c r="G15" s="29" t="s">
        <v>107</v>
      </c>
    </row>
    <row r="16" spans="1:7" ht="111" customHeight="1" x14ac:dyDescent="0.3">
      <c r="A16" s="30" t="s">
        <v>176</v>
      </c>
      <c r="B16" s="30" t="s">
        <v>125</v>
      </c>
      <c r="C16" s="30" t="s">
        <v>132</v>
      </c>
      <c r="D16" s="30" t="s">
        <v>129</v>
      </c>
      <c r="E16" s="30" t="s">
        <v>151</v>
      </c>
      <c r="F16" s="30" t="s">
        <v>101</v>
      </c>
      <c r="G16" s="30" t="s">
        <v>35</v>
      </c>
    </row>
    <row r="17" spans="1:7" ht="111" customHeight="1" x14ac:dyDescent="0.3">
      <c r="A17" s="29" t="s">
        <v>176</v>
      </c>
      <c r="B17" s="29" t="s">
        <v>125</v>
      </c>
      <c r="C17" s="29" t="s">
        <v>132</v>
      </c>
      <c r="D17" s="29" t="s">
        <v>130</v>
      </c>
      <c r="E17" s="29" t="s">
        <v>59</v>
      </c>
      <c r="F17" s="29" t="s">
        <v>21</v>
      </c>
      <c r="G17" s="29" t="s">
        <v>20</v>
      </c>
    </row>
    <row r="18" spans="1:7" ht="111" customHeight="1" x14ac:dyDescent="0.3">
      <c r="A18" s="30" t="s">
        <v>176</v>
      </c>
      <c r="B18" s="30" t="s">
        <v>125</v>
      </c>
      <c r="C18" s="30" t="s">
        <v>132</v>
      </c>
      <c r="D18" s="30" t="s">
        <v>50</v>
      </c>
      <c r="E18" s="30" t="s">
        <v>56</v>
      </c>
      <c r="F18" s="30" t="s">
        <v>21</v>
      </c>
      <c r="G18" s="30" t="s">
        <v>20</v>
      </c>
    </row>
    <row r="19" spans="1:7" ht="111" customHeight="1" thickBot="1" x14ac:dyDescent="0.35">
      <c r="A19" s="29" t="s">
        <v>176</v>
      </c>
      <c r="B19" s="29" t="s">
        <v>125</v>
      </c>
      <c r="C19" s="29" t="s">
        <v>132</v>
      </c>
      <c r="D19" s="29" t="s">
        <v>51</v>
      </c>
      <c r="E19" s="29" t="s">
        <v>153</v>
      </c>
      <c r="F19" s="29" t="s">
        <v>28</v>
      </c>
      <c r="G19" s="29" t="s">
        <v>29</v>
      </c>
    </row>
    <row r="20" spans="1:7" ht="115.2" customHeight="1" x14ac:dyDescent="0.3">
      <c r="A20" s="28" t="s">
        <v>176</v>
      </c>
      <c r="B20" s="28" t="s">
        <v>125</v>
      </c>
      <c r="C20" s="28" t="s">
        <v>133</v>
      </c>
      <c r="D20" s="28" t="s">
        <v>127</v>
      </c>
      <c r="E20" s="28" t="s">
        <v>143</v>
      </c>
      <c r="F20" s="28" t="s">
        <v>87</v>
      </c>
      <c r="G20" s="28" t="s">
        <v>90</v>
      </c>
    </row>
    <row r="21" spans="1:7" ht="115.2" customHeight="1" x14ac:dyDescent="0.3">
      <c r="A21" s="29" t="s">
        <v>176</v>
      </c>
      <c r="B21" s="29" t="s">
        <v>125</v>
      </c>
      <c r="C21" s="29" t="s">
        <v>133</v>
      </c>
      <c r="D21" s="29" t="s">
        <v>128</v>
      </c>
      <c r="E21" s="29" t="s">
        <v>152</v>
      </c>
      <c r="F21" s="29" t="s">
        <v>102</v>
      </c>
      <c r="G21" s="29" t="s">
        <v>103</v>
      </c>
    </row>
    <row r="22" spans="1:7" ht="115.2" customHeight="1" x14ac:dyDescent="0.3">
      <c r="A22" s="30" t="s">
        <v>176</v>
      </c>
      <c r="B22" s="30" t="s">
        <v>125</v>
      </c>
      <c r="C22" s="30" t="s">
        <v>133</v>
      </c>
      <c r="D22" s="30" t="s">
        <v>129</v>
      </c>
      <c r="E22" s="30" t="s">
        <v>155</v>
      </c>
      <c r="F22" s="30" t="s">
        <v>157</v>
      </c>
      <c r="G22" s="30" t="s">
        <v>100</v>
      </c>
    </row>
    <row r="23" spans="1:7" ht="115.2" customHeight="1" x14ac:dyDescent="0.3">
      <c r="A23" s="29" t="s">
        <v>176</v>
      </c>
      <c r="B23" s="29" t="s">
        <v>125</v>
      </c>
      <c r="C23" s="29" t="s">
        <v>133</v>
      </c>
      <c r="D23" s="29" t="s">
        <v>130</v>
      </c>
      <c r="E23" s="29" t="s">
        <v>168</v>
      </c>
      <c r="F23" s="29" t="s">
        <v>57</v>
      </c>
      <c r="G23" s="29" t="s">
        <v>37</v>
      </c>
    </row>
    <row r="24" spans="1:7" ht="115.2" customHeight="1" x14ac:dyDescent="0.3">
      <c r="A24" s="30" t="s">
        <v>176</v>
      </c>
      <c r="B24" s="30" t="s">
        <v>125</v>
      </c>
      <c r="C24" s="30" t="s">
        <v>133</v>
      </c>
      <c r="D24" s="30" t="s">
        <v>50</v>
      </c>
      <c r="E24" s="30" t="s">
        <v>136</v>
      </c>
      <c r="F24" s="30" t="s">
        <v>81</v>
      </c>
      <c r="G24" s="30" t="s">
        <v>16</v>
      </c>
    </row>
    <row r="25" spans="1:7" ht="92.4" x14ac:dyDescent="0.3">
      <c r="A25" s="29" t="s">
        <v>176</v>
      </c>
      <c r="B25" s="29" t="s">
        <v>125</v>
      </c>
      <c r="C25" s="29" t="s">
        <v>133</v>
      </c>
      <c r="D25" s="29" t="s">
        <v>51</v>
      </c>
      <c r="E25" s="29" t="s">
        <v>169</v>
      </c>
      <c r="F25" s="29" t="s">
        <v>29</v>
      </c>
      <c r="G25" s="29" t="s">
        <v>6</v>
      </c>
    </row>
  </sheetData>
  <pageMargins left="0.7" right="0.7" top="1" bottom="0.75" header="0.3" footer="0.3"/>
  <pageSetup scale="23" orientation="portrait" horizontalDpi="4294967293" r:id="rId1"/>
  <headerFooter>
    <oddHeader>&amp;C&amp;"-,Bold"&amp;72Alley-Oop Playoff  Schedule at AIM
Saturday Night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B7D6A-7A50-415F-8CC6-2B15D246B430}">
  <dimension ref="A1:D16"/>
  <sheetViews>
    <sheetView workbookViewId="0">
      <selection activeCell="F24" sqref="F24"/>
    </sheetView>
  </sheetViews>
  <sheetFormatPr defaultRowHeight="13.2" x14ac:dyDescent="0.25"/>
  <cols>
    <col min="1" max="1" width="15.6640625" customWidth="1"/>
    <col min="8" max="8" width="12.44140625" customWidth="1"/>
    <col min="9" max="9" width="13.6640625" customWidth="1"/>
  </cols>
  <sheetData>
    <row r="1" spans="1:4" x14ac:dyDescent="0.25">
      <c r="A1" t="s">
        <v>64</v>
      </c>
      <c r="B1" t="s">
        <v>63</v>
      </c>
      <c r="C1" t="s">
        <v>65</v>
      </c>
    </row>
    <row r="2" spans="1:4" x14ac:dyDescent="0.25">
      <c r="A2" t="s">
        <v>66</v>
      </c>
      <c r="B2">
        <v>5</v>
      </c>
      <c r="C2">
        <v>4</v>
      </c>
    </row>
    <row r="3" spans="1:4" x14ac:dyDescent="0.25">
      <c r="A3" t="s">
        <v>67</v>
      </c>
      <c r="B3">
        <v>3</v>
      </c>
      <c r="C3">
        <v>2</v>
      </c>
    </row>
    <row r="4" spans="1:4" x14ac:dyDescent="0.25">
      <c r="A4" t="s">
        <v>68</v>
      </c>
      <c r="B4">
        <v>2</v>
      </c>
      <c r="C4">
        <v>1</v>
      </c>
    </row>
    <row r="5" spans="1:4" x14ac:dyDescent="0.25">
      <c r="A5" t="s">
        <v>69</v>
      </c>
      <c r="B5">
        <v>4</v>
      </c>
      <c r="C5">
        <v>3</v>
      </c>
    </row>
    <row r="6" spans="1:4" x14ac:dyDescent="0.25">
      <c r="A6" t="s">
        <v>70</v>
      </c>
      <c r="B6">
        <v>4</v>
      </c>
      <c r="C6">
        <v>3</v>
      </c>
    </row>
    <row r="7" spans="1:4" x14ac:dyDescent="0.25">
      <c r="A7" t="s">
        <v>71</v>
      </c>
      <c r="B7">
        <v>4</v>
      </c>
      <c r="C7">
        <v>3</v>
      </c>
    </row>
    <row r="8" spans="1:4" x14ac:dyDescent="0.25">
      <c r="A8" t="s">
        <v>72</v>
      </c>
      <c r="B8">
        <v>8</v>
      </c>
      <c r="C8">
        <v>7</v>
      </c>
    </row>
    <row r="9" spans="1:4" x14ac:dyDescent="0.25">
      <c r="A9" t="s">
        <v>73</v>
      </c>
      <c r="B9">
        <v>2</v>
      </c>
      <c r="C9">
        <v>1</v>
      </c>
    </row>
    <row r="10" spans="1:4" x14ac:dyDescent="0.25">
      <c r="A10" t="s">
        <v>119</v>
      </c>
      <c r="B10">
        <v>2</v>
      </c>
      <c r="C10">
        <v>1</v>
      </c>
    </row>
    <row r="11" spans="1:4" x14ac:dyDescent="0.25">
      <c r="A11" t="s">
        <v>74</v>
      </c>
      <c r="B11">
        <v>4</v>
      </c>
      <c r="C11">
        <v>3</v>
      </c>
    </row>
    <row r="12" spans="1:4" x14ac:dyDescent="0.25">
      <c r="A12" t="s">
        <v>75</v>
      </c>
      <c r="B12">
        <v>9</v>
      </c>
      <c r="C12">
        <v>8</v>
      </c>
    </row>
    <row r="13" spans="1:4" x14ac:dyDescent="0.25">
      <c r="B13">
        <f>SUM(B2:B12)</f>
        <v>47</v>
      </c>
      <c r="C13">
        <f>SUM(C2:C12)</f>
        <v>36</v>
      </c>
    </row>
    <row r="14" spans="1:4" x14ac:dyDescent="0.25">
      <c r="D14">
        <f>4*4</f>
        <v>16</v>
      </c>
    </row>
    <row r="15" spans="1:4" x14ac:dyDescent="0.25">
      <c r="D15">
        <f>4*6</f>
        <v>24</v>
      </c>
    </row>
    <row r="16" spans="1:4" x14ac:dyDescent="0.25">
      <c r="D16">
        <f>SUM(D14:D15)</f>
        <v>40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D5D44-C3F8-427E-80F7-5166E71272EA}">
  <sheetPr>
    <pageSetUpPr fitToPage="1"/>
  </sheetPr>
  <dimension ref="A1:S19"/>
  <sheetViews>
    <sheetView zoomScale="80" zoomScaleNormal="80" workbookViewId="0">
      <selection activeCell="E16" sqref="E16"/>
    </sheetView>
  </sheetViews>
  <sheetFormatPr defaultRowHeight="13.2" x14ac:dyDescent="0.25"/>
  <cols>
    <col min="2" max="2" width="30.5546875" customWidth="1"/>
    <col min="3" max="3" width="27.6640625" customWidth="1"/>
    <col min="4" max="4" width="24.88671875" customWidth="1"/>
    <col min="5" max="5" width="19.5546875" customWidth="1"/>
    <col min="9" max="9" width="22.6640625" customWidth="1"/>
  </cols>
  <sheetData>
    <row r="1" spans="1:19" ht="36" customHeight="1" x14ac:dyDescent="0.3">
      <c r="A1" s="1" t="s">
        <v>0</v>
      </c>
      <c r="B1" s="1"/>
      <c r="C1" s="1"/>
      <c r="D1" s="1"/>
      <c r="E1" s="1"/>
      <c r="F1" s="1"/>
      <c r="I1" s="48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7.399999999999999" x14ac:dyDescent="0.3">
      <c r="A2" s="10">
        <v>1</v>
      </c>
      <c r="B2" s="1" t="s">
        <v>76</v>
      </c>
      <c r="D2" s="1"/>
      <c r="E2" s="1"/>
      <c r="F2" s="1"/>
      <c r="I2" s="48"/>
      <c r="J2" s="49"/>
      <c r="K2" s="49"/>
      <c r="L2" s="49"/>
      <c r="M2" s="1"/>
      <c r="N2" s="1"/>
    </row>
    <row r="3" spans="1:19" ht="17.399999999999999" x14ac:dyDescent="0.3">
      <c r="A3" s="10">
        <v>2</v>
      </c>
      <c r="B3" s="1" t="s">
        <v>54</v>
      </c>
      <c r="C3" s="1"/>
      <c r="D3" s="1"/>
      <c r="E3" s="1"/>
      <c r="F3" s="1"/>
      <c r="I3" s="1"/>
      <c r="J3" s="1"/>
      <c r="K3" s="1"/>
      <c r="L3" s="1"/>
      <c r="M3" s="1"/>
      <c r="N3" s="1"/>
    </row>
    <row r="4" spans="1:19" ht="17.399999999999999" x14ac:dyDescent="0.3">
      <c r="A4" s="10">
        <v>3</v>
      </c>
      <c r="B4" s="1" t="s">
        <v>77</v>
      </c>
      <c r="C4" s="1" t="s">
        <v>80</v>
      </c>
      <c r="D4" s="1"/>
      <c r="E4" s="1"/>
      <c r="F4" s="1"/>
      <c r="I4" s="1"/>
    </row>
    <row r="5" spans="1:19" ht="17.399999999999999" x14ac:dyDescent="0.3">
      <c r="A5" s="10">
        <v>4</v>
      </c>
      <c r="B5" s="1" t="s">
        <v>78</v>
      </c>
      <c r="C5" s="1"/>
      <c r="D5" s="1"/>
      <c r="E5" s="1"/>
      <c r="F5" s="1"/>
      <c r="I5" s="1"/>
    </row>
    <row r="6" spans="1:19" ht="17.399999999999999" x14ac:dyDescent="0.3">
      <c r="A6" s="10">
        <v>5</v>
      </c>
      <c r="B6" s="1" t="s">
        <v>79</v>
      </c>
      <c r="C6" s="1"/>
      <c r="D6" s="1"/>
      <c r="E6" s="1"/>
      <c r="F6" s="1"/>
      <c r="I6" s="1"/>
    </row>
    <row r="7" spans="1:19" ht="17.399999999999999" x14ac:dyDescent="0.3">
      <c r="A7" s="1"/>
      <c r="C7" s="1"/>
      <c r="D7" s="1"/>
      <c r="E7" s="1"/>
      <c r="F7" s="1"/>
      <c r="I7" s="1"/>
    </row>
    <row r="8" spans="1:19" ht="17.399999999999999" x14ac:dyDescent="0.3">
      <c r="A8" s="1"/>
      <c r="C8" s="1" t="s">
        <v>4</v>
      </c>
      <c r="D8" s="1" t="s">
        <v>8</v>
      </c>
      <c r="E8" s="1" t="s">
        <v>1</v>
      </c>
      <c r="F8" s="1" t="s">
        <v>12</v>
      </c>
      <c r="I8" s="1"/>
    </row>
    <row r="9" spans="1:19" ht="17.399999999999999" x14ac:dyDescent="0.3">
      <c r="A9" s="1"/>
      <c r="C9" s="1"/>
      <c r="D9" s="1"/>
    </row>
    <row r="10" spans="1:19" ht="17.399999999999999" x14ac:dyDescent="0.3">
      <c r="A10" s="1"/>
    </row>
    <row r="11" spans="1:19" ht="17.399999999999999" x14ac:dyDescent="0.3">
      <c r="A11" s="1"/>
      <c r="B11" s="1"/>
      <c r="C11" s="1" t="s">
        <v>2</v>
      </c>
      <c r="D11" s="1"/>
    </row>
    <row r="12" spans="1:19" ht="46.5" customHeight="1" x14ac:dyDescent="0.3">
      <c r="A12" s="1"/>
      <c r="B12" s="1">
        <v>11</v>
      </c>
      <c r="C12" s="40" t="str">
        <f>B5</f>
        <v>WE-R1 HOOPERS</v>
      </c>
      <c r="D12" s="1" t="s">
        <v>3</v>
      </c>
    </row>
    <row r="13" spans="1:19" ht="17.399999999999999" x14ac:dyDescent="0.3">
      <c r="A13" s="1"/>
      <c r="B13" s="1">
        <v>8</v>
      </c>
      <c r="C13" s="8" t="str">
        <f>B6</f>
        <v>Monarchs</v>
      </c>
      <c r="D13" s="6"/>
    </row>
    <row r="14" spans="1:19" ht="17.399999999999999" x14ac:dyDescent="0.3">
      <c r="A14" s="1"/>
      <c r="B14" s="1"/>
      <c r="C14" s="8">
        <v>20</v>
      </c>
      <c r="D14" s="53" t="str">
        <f>B2</f>
        <v>Rockets</v>
      </c>
      <c r="E14" s="1" t="s">
        <v>9</v>
      </c>
    </row>
    <row r="15" spans="1:19" ht="17.399999999999999" x14ac:dyDescent="0.3">
      <c r="A15" s="1"/>
      <c r="B15" s="1"/>
      <c r="C15" s="8">
        <v>8</v>
      </c>
      <c r="D15" s="8" t="s">
        <v>124</v>
      </c>
      <c r="E15" s="6"/>
    </row>
    <row r="16" spans="1:19" ht="17.399999999999999" x14ac:dyDescent="0.3">
      <c r="A16" s="1"/>
      <c r="B16" s="1"/>
      <c r="D16" s="11"/>
      <c r="E16" s="53" t="s">
        <v>76</v>
      </c>
      <c r="F16" s="8"/>
      <c r="G16">
        <v>31</v>
      </c>
    </row>
    <row r="17" spans="1:7" ht="17.399999999999999" x14ac:dyDescent="0.3">
      <c r="A17" s="1"/>
      <c r="B17" s="1"/>
      <c r="D17" s="11" t="s">
        <v>5</v>
      </c>
      <c r="E17" s="13" t="s">
        <v>77</v>
      </c>
      <c r="F17" s="8"/>
      <c r="G17">
        <v>18</v>
      </c>
    </row>
    <row r="18" spans="1:7" ht="17.399999999999999" x14ac:dyDescent="0.3">
      <c r="A18" s="1"/>
      <c r="B18" s="1"/>
      <c r="C18" s="16">
        <v>22</v>
      </c>
      <c r="D18" s="11" t="str">
        <f>B3</f>
        <v>ACES - Frosh</v>
      </c>
      <c r="E18" s="6"/>
    </row>
    <row r="19" spans="1:7" ht="17.399999999999999" x14ac:dyDescent="0.3">
      <c r="A19" s="1"/>
      <c r="B19" s="1"/>
      <c r="C19" s="16">
        <v>23</v>
      </c>
      <c r="D19" s="46" t="str">
        <f>B4</f>
        <v>Alley-Oop 360 Frosh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EC22E-EA40-48FB-8C5A-7CC72EBA08F5}">
  <sheetPr>
    <pageSetUpPr fitToPage="1"/>
  </sheetPr>
  <dimension ref="A1:G16"/>
  <sheetViews>
    <sheetView zoomScale="85" zoomScaleNormal="85" workbookViewId="0">
      <selection activeCell="C14" sqref="C14"/>
    </sheetView>
  </sheetViews>
  <sheetFormatPr defaultRowHeight="13.2" x14ac:dyDescent="0.25"/>
  <cols>
    <col min="1" max="1" width="11.88671875" customWidth="1"/>
    <col min="2" max="2" width="26.44140625" customWidth="1"/>
    <col min="3" max="3" width="25.21875" customWidth="1"/>
  </cols>
  <sheetData>
    <row r="1" spans="1:7" ht="17.399999999999999" x14ac:dyDescent="0.3">
      <c r="A1" s="1" t="s">
        <v>0</v>
      </c>
      <c r="B1" s="1"/>
    </row>
    <row r="2" spans="1:7" ht="17.399999999999999" x14ac:dyDescent="0.3">
      <c r="A2" s="1">
        <v>1</v>
      </c>
      <c r="B2" s="1" t="s">
        <v>81</v>
      </c>
      <c r="C2" s="50" t="s">
        <v>82</v>
      </c>
      <c r="D2" s="50"/>
      <c r="E2" s="50"/>
      <c r="F2" s="49"/>
      <c r="G2" s="49"/>
    </row>
    <row r="3" spans="1:7" ht="17.399999999999999" x14ac:dyDescent="0.3">
      <c r="A3" s="1">
        <v>2</v>
      </c>
      <c r="B3" s="1" t="s">
        <v>16</v>
      </c>
    </row>
    <row r="4" spans="1:7" ht="17.399999999999999" x14ac:dyDescent="0.3">
      <c r="A4" s="1"/>
      <c r="B4" s="1"/>
    </row>
    <row r="5" spans="1:7" ht="17.399999999999999" x14ac:dyDescent="0.3">
      <c r="A5" s="1"/>
      <c r="B5" s="1"/>
    </row>
    <row r="6" spans="1:7" ht="17.399999999999999" x14ac:dyDescent="0.3">
      <c r="A6" s="1"/>
      <c r="B6" s="1"/>
      <c r="C6" s="1" t="s">
        <v>1</v>
      </c>
      <c r="F6" s="1" t="s">
        <v>38</v>
      </c>
    </row>
    <row r="7" spans="1:7" ht="17.399999999999999" x14ac:dyDescent="0.3">
      <c r="A7" s="1"/>
      <c r="B7" s="1"/>
    </row>
    <row r="8" spans="1:7" ht="17.399999999999999" x14ac:dyDescent="0.3">
      <c r="A8" s="1"/>
      <c r="B8" s="1"/>
    </row>
    <row r="9" spans="1:7" ht="17.399999999999999" x14ac:dyDescent="0.3">
      <c r="A9" s="1"/>
      <c r="B9" s="1"/>
    </row>
    <row r="10" spans="1:7" ht="17.399999999999999" x14ac:dyDescent="0.3">
      <c r="A10" s="1"/>
      <c r="B10" s="1"/>
    </row>
    <row r="11" spans="1:7" ht="17.399999999999999" x14ac:dyDescent="0.3">
      <c r="A11" s="1"/>
      <c r="B11" s="1"/>
    </row>
    <row r="12" spans="1:7" ht="17.399999999999999" x14ac:dyDescent="0.3">
      <c r="A12" s="1"/>
      <c r="B12" s="1"/>
      <c r="C12" s="1" t="s">
        <v>2</v>
      </c>
    </row>
    <row r="13" spans="1:7" ht="17.399999999999999" x14ac:dyDescent="0.3">
      <c r="B13" s="9"/>
      <c r="C13" s="8"/>
    </row>
    <row r="14" spans="1:7" ht="17.399999999999999" x14ac:dyDescent="0.3">
      <c r="B14" s="9"/>
      <c r="C14" s="40" t="str">
        <f>B2</f>
        <v>Hoops I did it Again</v>
      </c>
      <c r="D14" s="9">
        <v>13</v>
      </c>
    </row>
    <row r="15" spans="1:7" ht="17.399999999999999" x14ac:dyDescent="0.3">
      <c r="B15" s="9"/>
      <c r="C15" s="3" t="str">
        <f>B3</f>
        <v>Eagles</v>
      </c>
      <c r="D15" s="9">
        <v>10</v>
      </c>
    </row>
    <row r="16" spans="1:7" ht="17.399999999999999" x14ac:dyDescent="0.3">
      <c r="B16" s="9"/>
      <c r="C16" s="8"/>
    </row>
  </sheetData>
  <mergeCells count="1">
    <mergeCell ref="C2:G2"/>
  </mergeCells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20C76-9E8F-4489-8CED-8BC383B9A5A7}">
  <sheetPr>
    <pageSetUpPr fitToPage="1"/>
  </sheetPr>
  <dimension ref="A1:F16"/>
  <sheetViews>
    <sheetView zoomScale="85" zoomScaleNormal="85" workbookViewId="0">
      <selection activeCell="E14" sqref="E14"/>
    </sheetView>
  </sheetViews>
  <sheetFormatPr defaultRowHeight="13.2" x14ac:dyDescent="0.25"/>
  <cols>
    <col min="1" max="1" width="12.88671875" customWidth="1"/>
    <col min="2" max="2" width="34" customWidth="1"/>
    <col min="3" max="3" width="30" customWidth="1"/>
    <col min="4" max="4" width="21" customWidth="1"/>
    <col min="5" max="5" width="26.5546875" customWidth="1"/>
    <col min="6" max="6" width="27.109375" customWidth="1"/>
  </cols>
  <sheetData>
    <row r="1" spans="1:6" ht="17.399999999999999" x14ac:dyDescent="0.3">
      <c r="A1" s="23" t="s">
        <v>0</v>
      </c>
      <c r="B1" s="24" t="s">
        <v>32</v>
      </c>
      <c r="C1" s="24"/>
      <c r="E1" s="1"/>
      <c r="F1" s="1"/>
    </row>
    <row r="2" spans="1:6" ht="17.399999999999999" x14ac:dyDescent="0.3">
      <c r="A2" s="10">
        <v>1</v>
      </c>
      <c r="B2" s="10" t="s">
        <v>84</v>
      </c>
      <c r="D2" s="1"/>
      <c r="E2" s="1"/>
      <c r="F2" s="1"/>
    </row>
    <row r="3" spans="1:6" ht="17.399999999999999" x14ac:dyDescent="0.3">
      <c r="A3" s="10">
        <v>2</v>
      </c>
      <c r="B3" s="10" t="s">
        <v>83</v>
      </c>
      <c r="C3" s="31" t="s">
        <v>86</v>
      </c>
      <c r="D3" s="1"/>
      <c r="E3" s="1"/>
      <c r="F3" s="1"/>
    </row>
    <row r="4" spans="1:6" ht="17.399999999999999" x14ac:dyDescent="0.3">
      <c r="A4" s="10">
        <v>3</v>
      </c>
      <c r="B4" s="10" t="s">
        <v>85</v>
      </c>
      <c r="C4" s="10"/>
      <c r="D4" s="1"/>
      <c r="E4" s="1"/>
      <c r="F4" s="1"/>
    </row>
    <row r="5" spans="1:6" ht="17.399999999999999" x14ac:dyDescent="0.3">
      <c r="A5" s="51"/>
      <c r="B5" s="52"/>
      <c r="C5" s="52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33</v>
      </c>
      <c r="E8" s="1" t="s">
        <v>1</v>
      </c>
      <c r="F8" s="1"/>
    </row>
    <row r="9" spans="1:6" ht="17.399999999999999" x14ac:dyDescent="0.3">
      <c r="A9" s="1"/>
      <c r="C9" s="1"/>
      <c r="E9" s="1"/>
      <c r="F9" s="1" t="s">
        <v>34</v>
      </c>
    </row>
    <row r="10" spans="1:6" ht="17.399999999999999" x14ac:dyDescent="0.3">
      <c r="A10" s="1"/>
      <c r="F10" s="1"/>
    </row>
    <row r="11" spans="1:6" ht="17.399999999999999" x14ac:dyDescent="0.3">
      <c r="A11" s="1"/>
      <c r="B11" s="1"/>
      <c r="C11" s="1" t="s">
        <v>2</v>
      </c>
      <c r="E11" s="1" t="s">
        <v>3</v>
      </c>
      <c r="F11" s="1"/>
    </row>
    <row r="12" spans="1:6" ht="17.399999999999999" x14ac:dyDescent="0.3">
      <c r="A12" s="1"/>
      <c r="B12" s="1"/>
      <c r="C12" s="40" t="str">
        <f>B3</f>
        <v>HIT</v>
      </c>
      <c r="D12" s="42">
        <v>21</v>
      </c>
      <c r="E12" s="1"/>
      <c r="F12" s="1"/>
    </row>
    <row r="13" spans="1:6" ht="17.399999999999999" x14ac:dyDescent="0.3">
      <c r="A13" s="1"/>
      <c r="B13" s="1"/>
      <c r="C13" s="8" t="str">
        <f>B4</f>
        <v>Riptide</v>
      </c>
      <c r="D13">
        <v>20</v>
      </c>
      <c r="E13" s="6"/>
      <c r="F13" s="1"/>
    </row>
    <row r="14" spans="1:6" ht="17.399999999999999" x14ac:dyDescent="0.3">
      <c r="A14" s="1"/>
      <c r="B14" s="1"/>
      <c r="C14" s="1"/>
      <c r="E14" s="58" t="str">
        <f>B2</f>
        <v>Shooting Stars</v>
      </c>
      <c r="F14" s="1">
        <v>22</v>
      </c>
    </row>
    <row r="15" spans="1:6" ht="17.399999999999999" x14ac:dyDescent="0.3">
      <c r="A15" s="1"/>
      <c r="B15" s="1"/>
      <c r="C15" s="8"/>
      <c r="E15" s="14" t="s">
        <v>83</v>
      </c>
      <c r="F15" s="1">
        <v>12</v>
      </c>
    </row>
    <row r="16" spans="1:6" ht="17.399999999999999" x14ac:dyDescent="0.3">
      <c r="A16" s="1"/>
      <c r="B16" s="1"/>
      <c r="C16" s="8"/>
      <c r="D16" s="8"/>
      <c r="E16" s="8"/>
      <c r="F16" s="1"/>
    </row>
  </sheetData>
  <mergeCells count="1">
    <mergeCell ref="A5:C5"/>
  </mergeCells>
  <pageMargins left="0.78749999999999998" right="0.78749999999999998" top="1.05277777777778" bottom="1.05277777777778" header="0.33" footer="0.78749999999999998"/>
  <pageSetup scale="98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E7DB9-C2C4-4EF8-8BB4-06DC107F396E}">
  <sheetPr>
    <pageSetUpPr fitToPage="1"/>
  </sheetPr>
  <dimension ref="A1:H21"/>
  <sheetViews>
    <sheetView zoomScale="85" zoomScaleNormal="85" workbookViewId="0">
      <selection activeCell="C18" sqref="C18"/>
    </sheetView>
  </sheetViews>
  <sheetFormatPr defaultRowHeight="13.2" x14ac:dyDescent="0.25"/>
  <cols>
    <col min="1" max="1" width="11.88671875" customWidth="1"/>
    <col min="2" max="2" width="38.88671875" customWidth="1"/>
    <col min="3" max="3" width="32" customWidth="1"/>
    <col min="4" max="4" width="32.109375" customWidth="1"/>
    <col min="5" max="5" width="21.33203125" customWidth="1"/>
  </cols>
  <sheetData>
    <row r="1" spans="1:8" ht="17.399999999999999" x14ac:dyDescent="0.3">
      <c r="A1" s="1" t="s">
        <v>0</v>
      </c>
      <c r="B1" s="1"/>
      <c r="C1" s="1"/>
      <c r="D1" s="1"/>
      <c r="E1" s="1"/>
      <c r="F1" s="1"/>
      <c r="H1" s="12"/>
    </row>
    <row r="2" spans="1:8" ht="17.399999999999999" x14ac:dyDescent="0.3">
      <c r="A2" s="1">
        <v>1</v>
      </c>
      <c r="B2" s="1" t="s">
        <v>142</v>
      </c>
      <c r="D2" s="1"/>
      <c r="E2" s="1"/>
      <c r="F2" s="1"/>
      <c r="H2" s="12"/>
    </row>
    <row r="3" spans="1:8" ht="17.399999999999999" x14ac:dyDescent="0.3">
      <c r="A3" s="1">
        <v>2</v>
      </c>
      <c r="B3" s="1" t="s">
        <v>93</v>
      </c>
      <c r="C3" s="50" t="s">
        <v>95</v>
      </c>
      <c r="D3" s="50"/>
      <c r="E3" s="50"/>
      <c r="F3" s="1"/>
      <c r="H3" s="12"/>
    </row>
    <row r="4" spans="1:8" ht="23.25" customHeight="1" x14ac:dyDescent="0.3">
      <c r="A4" s="1">
        <v>3</v>
      </c>
      <c r="B4" s="1" t="s">
        <v>92</v>
      </c>
      <c r="F4" s="1"/>
    </row>
    <row r="5" spans="1:8" ht="17.399999999999999" x14ac:dyDescent="0.3">
      <c r="A5" s="1">
        <v>4</v>
      </c>
      <c r="B5" s="1" t="s">
        <v>94</v>
      </c>
      <c r="C5" s="1"/>
      <c r="D5" s="1"/>
      <c r="E5" s="1"/>
      <c r="F5" s="1"/>
    </row>
    <row r="6" spans="1:8" ht="17.399999999999999" x14ac:dyDescent="0.3">
      <c r="A6" s="1"/>
      <c r="B6" s="1"/>
      <c r="C6" s="1"/>
      <c r="D6" s="1"/>
      <c r="E6" s="1"/>
      <c r="F6" s="1"/>
    </row>
    <row r="7" spans="1:8" ht="17.399999999999999" x14ac:dyDescent="0.3">
      <c r="A7" s="1"/>
      <c r="B7" s="1"/>
      <c r="C7" s="1"/>
      <c r="D7" s="1"/>
      <c r="E7" s="1"/>
      <c r="F7" s="1"/>
    </row>
    <row r="8" spans="1:8" ht="17.399999999999999" x14ac:dyDescent="0.3">
      <c r="A8" s="1"/>
      <c r="B8" s="1"/>
      <c r="C8" s="1"/>
      <c r="D8" s="1"/>
      <c r="E8" s="8"/>
      <c r="F8" s="1"/>
    </row>
    <row r="9" spans="1:8" ht="17.399999999999999" x14ac:dyDescent="0.3">
      <c r="A9" s="1"/>
      <c r="B9" s="1"/>
      <c r="C9" s="1"/>
      <c r="D9" s="1"/>
      <c r="E9" s="9"/>
      <c r="F9" s="1"/>
    </row>
    <row r="10" spans="1:8" ht="17.399999999999999" x14ac:dyDescent="0.3">
      <c r="A10" s="1"/>
      <c r="B10" s="1" t="s">
        <v>8</v>
      </c>
      <c r="C10" s="1" t="s">
        <v>1</v>
      </c>
      <c r="D10" s="1" t="s">
        <v>11</v>
      </c>
      <c r="E10" s="8"/>
      <c r="F10" s="1"/>
    </row>
    <row r="11" spans="1:8" ht="17.399999999999999" x14ac:dyDescent="0.3">
      <c r="A11" s="1"/>
      <c r="B11" s="1"/>
      <c r="E11" s="8"/>
      <c r="F11" s="1"/>
    </row>
    <row r="12" spans="1:8" ht="17.399999999999999" x14ac:dyDescent="0.3">
      <c r="A12" s="1"/>
      <c r="E12" s="8"/>
      <c r="F12" s="1"/>
    </row>
    <row r="13" spans="1:8" ht="17.399999999999999" x14ac:dyDescent="0.3">
      <c r="A13" s="1"/>
      <c r="B13" s="1"/>
      <c r="E13" s="8"/>
      <c r="F13" s="1"/>
    </row>
    <row r="14" spans="1:8" ht="17.399999999999999" x14ac:dyDescent="0.3">
      <c r="A14" s="1"/>
      <c r="B14" s="1"/>
      <c r="E14" s="8"/>
      <c r="F14" s="1"/>
    </row>
    <row r="15" spans="1:8" ht="17.399999999999999" x14ac:dyDescent="0.3">
      <c r="A15" s="1"/>
      <c r="B15" s="1" t="s">
        <v>2</v>
      </c>
      <c r="E15" s="8"/>
      <c r="F15" s="1"/>
    </row>
    <row r="16" spans="1:8" ht="17.399999999999999" x14ac:dyDescent="0.3">
      <c r="A16" s="1">
        <v>32</v>
      </c>
      <c r="B16" s="40" t="str">
        <f>B2</f>
        <v>Alley-Oop 360 9U</v>
      </c>
      <c r="C16" s="1" t="s">
        <v>5</v>
      </c>
      <c r="E16" s="8"/>
      <c r="F16" s="1"/>
    </row>
    <row r="17" spans="1:6" ht="17.399999999999999" x14ac:dyDescent="0.3">
      <c r="A17" s="1">
        <v>21</v>
      </c>
      <c r="B17" s="8" t="str">
        <f>B5</f>
        <v>AFMC Defenders</v>
      </c>
      <c r="C17" s="18"/>
      <c r="E17" s="8"/>
      <c r="F17" s="1"/>
    </row>
    <row r="18" spans="1:6" ht="17.399999999999999" x14ac:dyDescent="0.3">
      <c r="B18" s="17"/>
      <c r="C18" s="53" t="s">
        <v>142</v>
      </c>
      <c r="D18" s="8">
        <v>34</v>
      </c>
      <c r="E18" s="9"/>
    </row>
    <row r="19" spans="1:6" ht="17.399999999999999" x14ac:dyDescent="0.3">
      <c r="B19" s="1" t="s">
        <v>3</v>
      </c>
      <c r="C19" s="13" t="s">
        <v>92</v>
      </c>
      <c r="D19" s="8">
        <v>30</v>
      </c>
      <c r="E19" s="1"/>
      <c r="F19" s="1"/>
    </row>
    <row r="20" spans="1:6" ht="17.399999999999999" x14ac:dyDescent="0.3">
      <c r="A20" s="1">
        <v>14</v>
      </c>
      <c r="B20" s="11" t="str">
        <f>B3</f>
        <v>Rebels</v>
      </c>
      <c r="C20" s="6"/>
    </row>
    <row r="21" spans="1:6" ht="17.399999999999999" x14ac:dyDescent="0.3">
      <c r="A21" s="1">
        <v>21</v>
      </c>
      <c r="B21" s="46" t="str">
        <f>B4</f>
        <v>Wavy</v>
      </c>
    </row>
  </sheetData>
  <mergeCells count="1">
    <mergeCell ref="C3:E3"/>
  </mergeCells>
  <pageMargins left="0.78749999999999998" right="0.78749999999999998" top="1.05277777777778" bottom="1.05277777777778" header="0.42" footer="0.78749999999999998"/>
  <pageSetup scale="90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6ED01-2B8E-4775-89E0-EB566E6E500E}">
  <sheetPr>
    <pageSetUpPr fitToPage="1"/>
  </sheetPr>
  <dimension ref="A1:H21"/>
  <sheetViews>
    <sheetView zoomScale="85" zoomScaleNormal="85" workbookViewId="0">
      <selection activeCell="C18" sqref="C18"/>
    </sheetView>
  </sheetViews>
  <sheetFormatPr defaultRowHeight="13.2" x14ac:dyDescent="0.25"/>
  <cols>
    <col min="1" max="1" width="11.88671875" customWidth="1"/>
    <col min="2" max="2" width="38.88671875" customWidth="1"/>
    <col min="3" max="3" width="32" customWidth="1"/>
    <col min="4" max="4" width="32.109375" customWidth="1"/>
    <col min="5" max="5" width="21.33203125" customWidth="1"/>
  </cols>
  <sheetData>
    <row r="1" spans="1:8" ht="17.399999999999999" x14ac:dyDescent="0.3">
      <c r="A1" s="1" t="s">
        <v>0</v>
      </c>
      <c r="B1" s="1"/>
      <c r="C1" s="1"/>
      <c r="D1" s="1"/>
      <c r="E1" s="1"/>
      <c r="F1" s="1"/>
      <c r="H1" s="12"/>
    </row>
    <row r="2" spans="1:8" ht="17.399999999999999" x14ac:dyDescent="0.3">
      <c r="A2" s="1">
        <v>1</v>
      </c>
      <c r="B2" s="1" t="s">
        <v>88</v>
      </c>
      <c r="D2" s="1"/>
      <c r="E2" s="1"/>
      <c r="F2" s="1"/>
      <c r="H2" s="12"/>
    </row>
    <row r="3" spans="1:8" ht="17.399999999999999" x14ac:dyDescent="0.3">
      <c r="A3" s="1">
        <v>2</v>
      </c>
      <c r="B3" s="1" t="s">
        <v>87</v>
      </c>
      <c r="C3" s="1"/>
      <c r="D3" s="1"/>
      <c r="E3" s="1"/>
      <c r="F3" s="1"/>
      <c r="H3" s="12"/>
    </row>
    <row r="4" spans="1:8" ht="23.25" customHeight="1" x14ac:dyDescent="0.3">
      <c r="A4" s="1">
        <v>3</v>
      </c>
      <c r="B4" s="1" t="s">
        <v>90</v>
      </c>
      <c r="C4" s="50" t="s">
        <v>19</v>
      </c>
      <c r="D4" s="50"/>
      <c r="E4" s="50"/>
      <c r="F4" s="1"/>
    </row>
    <row r="5" spans="1:8" ht="17.399999999999999" x14ac:dyDescent="0.3">
      <c r="A5" s="1">
        <v>4</v>
      </c>
      <c r="B5" s="1" t="s">
        <v>91</v>
      </c>
      <c r="C5" s="1"/>
      <c r="D5" s="1"/>
      <c r="E5" s="1"/>
      <c r="F5" s="1"/>
    </row>
    <row r="6" spans="1:8" ht="17.399999999999999" x14ac:dyDescent="0.3">
      <c r="A6" s="1"/>
      <c r="B6" s="1"/>
      <c r="C6" s="1"/>
      <c r="D6" s="1"/>
      <c r="E6" s="1"/>
      <c r="F6" s="1"/>
    </row>
    <row r="7" spans="1:8" ht="17.399999999999999" x14ac:dyDescent="0.3">
      <c r="A7" s="1"/>
      <c r="B7" s="1"/>
      <c r="C7" s="1"/>
      <c r="D7" s="1"/>
      <c r="E7" s="1"/>
      <c r="F7" s="1"/>
    </row>
    <row r="8" spans="1:8" ht="17.399999999999999" x14ac:dyDescent="0.3">
      <c r="A8" s="1"/>
      <c r="B8" s="1"/>
      <c r="C8" s="1"/>
      <c r="D8" s="1"/>
      <c r="E8" s="8"/>
      <c r="F8" s="1"/>
    </row>
    <row r="9" spans="1:8" ht="17.399999999999999" x14ac:dyDescent="0.3">
      <c r="A9" s="1"/>
      <c r="B9" s="1"/>
      <c r="C9" s="1"/>
      <c r="D9" s="1"/>
      <c r="E9" s="9"/>
      <c r="F9" s="1"/>
    </row>
    <row r="10" spans="1:8" ht="17.399999999999999" x14ac:dyDescent="0.3">
      <c r="A10" s="1"/>
      <c r="B10" s="1" t="s">
        <v>8</v>
      </c>
      <c r="C10" s="1" t="s">
        <v>1</v>
      </c>
      <c r="D10" s="1" t="s">
        <v>11</v>
      </c>
      <c r="E10" s="8"/>
      <c r="F10" s="1"/>
    </row>
    <row r="11" spans="1:8" ht="17.399999999999999" x14ac:dyDescent="0.3">
      <c r="A11" s="1"/>
      <c r="B11" s="1"/>
      <c r="E11" s="8"/>
      <c r="F11" s="1"/>
    </row>
    <row r="12" spans="1:8" ht="17.399999999999999" x14ac:dyDescent="0.3">
      <c r="A12" s="1"/>
      <c r="E12" s="8"/>
      <c r="F12" s="1"/>
    </row>
    <row r="13" spans="1:8" ht="17.399999999999999" x14ac:dyDescent="0.3">
      <c r="A13" s="1"/>
      <c r="B13" s="1"/>
      <c r="E13" s="8"/>
      <c r="F13" s="1"/>
    </row>
    <row r="14" spans="1:8" ht="17.399999999999999" x14ac:dyDescent="0.3">
      <c r="A14" s="1"/>
      <c r="B14" s="1"/>
      <c r="E14" s="8"/>
      <c r="F14" s="1"/>
    </row>
    <row r="15" spans="1:8" ht="17.399999999999999" x14ac:dyDescent="0.3">
      <c r="A15" s="1"/>
      <c r="B15" s="1" t="s">
        <v>2</v>
      </c>
      <c r="E15" s="8"/>
      <c r="F15" s="1"/>
    </row>
    <row r="16" spans="1:8" ht="17.399999999999999" x14ac:dyDescent="0.3">
      <c r="A16" s="1">
        <v>29</v>
      </c>
      <c r="B16" s="40" t="str">
        <f>B2</f>
        <v>Alley-Oop 360 10U Pasadena</v>
      </c>
      <c r="C16" s="1" t="s">
        <v>5</v>
      </c>
      <c r="E16" s="8"/>
      <c r="F16" s="1"/>
    </row>
    <row r="17" spans="1:6" ht="17.399999999999999" x14ac:dyDescent="0.3">
      <c r="A17" s="1">
        <v>20</v>
      </c>
      <c r="B17" s="8" t="str">
        <f>B5</f>
        <v>Jr Lakers</v>
      </c>
      <c r="C17" s="18"/>
      <c r="E17" s="8"/>
      <c r="F17" s="1"/>
    </row>
    <row r="18" spans="1:6" ht="17.399999999999999" x14ac:dyDescent="0.3">
      <c r="B18" s="17"/>
      <c r="C18" s="53" t="s">
        <v>88</v>
      </c>
      <c r="D18" s="8">
        <v>37</v>
      </c>
      <c r="E18" s="9"/>
    </row>
    <row r="19" spans="1:6" ht="17.399999999999999" x14ac:dyDescent="0.3">
      <c r="B19" s="1" t="s">
        <v>3</v>
      </c>
      <c r="C19" s="13" t="s">
        <v>179</v>
      </c>
      <c r="D19" s="8">
        <v>36</v>
      </c>
      <c r="E19" s="1"/>
      <c r="F19" s="1"/>
    </row>
    <row r="20" spans="1:6" ht="17.399999999999999" x14ac:dyDescent="0.3">
      <c r="A20" s="1">
        <v>32</v>
      </c>
      <c r="B20" s="11" t="str">
        <f>B3</f>
        <v>ACES - 10U</v>
      </c>
      <c r="C20" s="6"/>
    </row>
    <row r="21" spans="1:6" ht="17.399999999999999" x14ac:dyDescent="0.3">
      <c r="A21" s="1">
        <v>38</v>
      </c>
      <c r="B21" s="46" t="str">
        <f>B4</f>
        <v>Alley-Oop 360 10U OC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scale="90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29192-8CAA-44AF-891E-F626CDA2A8DC}">
  <sheetPr>
    <pageSetUpPr fitToPage="1"/>
  </sheetPr>
  <dimension ref="A1:G16"/>
  <sheetViews>
    <sheetView zoomScale="85" zoomScaleNormal="85" workbookViewId="0">
      <selection activeCell="F13" sqref="F13"/>
    </sheetView>
  </sheetViews>
  <sheetFormatPr defaultRowHeight="13.2" x14ac:dyDescent="0.25"/>
  <cols>
    <col min="1" max="1" width="11.88671875" customWidth="1"/>
    <col min="2" max="2" width="26.44140625" customWidth="1"/>
    <col min="3" max="3" width="25.21875" customWidth="1"/>
  </cols>
  <sheetData>
    <row r="1" spans="1:7" ht="17.399999999999999" x14ac:dyDescent="0.3">
      <c r="A1" s="1" t="s">
        <v>0</v>
      </c>
      <c r="B1" s="1"/>
    </row>
    <row r="2" spans="1:7" ht="17.399999999999999" x14ac:dyDescent="0.3">
      <c r="A2" s="1">
        <v>1</v>
      </c>
      <c r="B2" s="1" t="s">
        <v>106</v>
      </c>
      <c r="C2" s="50"/>
      <c r="D2" s="50"/>
      <c r="E2" s="50"/>
      <c r="F2" s="49"/>
      <c r="G2" s="49"/>
    </row>
    <row r="3" spans="1:7" ht="17.399999999999999" x14ac:dyDescent="0.3">
      <c r="A3" s="1">
        <v>2</v>
      </c>
      <c r="B3" s="1" t="s">
        <v>107</v>
      </c>
    </row>
    <row r="4" spans="1:7" ht="17.399999999999999" x14ac:dyDescent="0.3">
      <c r="A4" s="1"/>
      <c r="B4" s="1"/>
    </row>
    <row r="5" spans="1:7" ht="17.399999999999999" x14ac:dyDescent="0.3">
      <c r="A5" s="1"/>
      <c r="B5" s="1"/>
    </row>
    <row r="6" spans="1:7" ht="17.399999999999999" x14ac:dyDescent="0.3">
      <c r="A6" s="1"/>
      <c r="B6" s="1"/>
      <c r="C6" s="1" t="s">
        <v>1</v>
      </c>
      <c r="F6" s="1" t="s">
        <v>38</v>
      </c>
    </row>
    <row r="7" spans="1:7" ht="17.399999999999999" x14ac:dyDescent="0.3">
      <c r="A7" s="1"/>
      <c r="B7" s="1"/>
    </row>
    <row r="8" spans="1:7" ht="17.399999999999999" x14ac:dyDescent="0.3">
      <c r="A8" s="1"/>
      <c r="B8" s="1"/>
    </row>
    <row r="9" spans="1:7" ht="17.399999999999999" x14ac:dyDescent="0.3">
      <c r="A9" s="1"/>
      <c r="B9" s="1"/>
    </row>
    <row r="10" spans="1:7" ht="17.399999999999999" x14ac:dyDescent="0.3">
      <c r="A10" s="1"/>
      <c r="B10" s="1"/>
    </row>
    <row r="11" spans="1:7" ht="17.399999999999999" x14ac:dyDescent="0.3">
      <c r="A11" s="1"/>
      <c r="B11" s="1"/>
    </row>
    <row r="12" spans="1:7" ht="17.399999999999999" x14ac:dyDescent="0.3">
      <c r="A12" s="1"/>
      <c r="B12" s="1"/>
      <c r="C12" s="1" t="s">
        <v>2</v>
      </c>
    </row>
    <row r="13" spans="1:7" ht="17.399999999999999" x14ac:dyDescent="0.3">
      <c r="B13" s="9"/>
      <c r="C13" s="8"/>
    </row>
    <row r="14" spans="1:7" ht="17.399999999999999" x14ac:dyDescent="0.3">
      <c r="B14" s="9"/>
      <c r="C14" s="40" t="str">
        <f>B2</f>
        <v>TNT Hoops</v>
      </c>
      <c r="D14" s="9">
        <v>26</v>
      </c>
    </row>
    <row r="15" spans="1:7" ht="17.399999999999999" x14ac:dyDescent="0.3">
      <c r="B15" s="9"/>
      <c r="C15" s="3" t="str">
        <f>B3</f>
        <v>Huskies</v>
      </c>
      <c r="D15" s="9">
        <v>10</v>
      </c>
    </row>
    <row r="16" spans="1:7" ht="17.399999999999999" x14ac:dyDescent="0.3">
      <c r="B16" s="9"/>
      <c r="C16" s="8"/>
    </row>
  </sheetData>
  <mergeCells count="1">
    <mergeCell ref="C2:G2"/>
  </mergeCells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40B69-74F6-4597-823E-45AFAFE86422}">
  <sheetPr>
    <pageSetUpPr fitToPage="1"/>
  </sheetPr>
  <dimension ref="A1:F33"/>
  <sheetViews>
    <sheetView zoomScale="60" zoomScaleNormal="60" workbookViewId="0">
      <selection activeCell="E23" sqref="E23"/>
    </sheetView>
  </sheetViews>
  <sheetFormatPr defaultRowHeight="13.2" x14ac:dyDescent="0.25"/>
  <cols>
    <col min="2" max="2" width="29.109375" customWidth="1"/>
    <col min="3" max="3" width="33.44140625" customWidth="1"/>
    <col min="4" max="4" width="32.6640625" customWidth="1"/>
    <col min="5" max="5" width="25.109375" customWidth="1"/>
    <col min="6" max="6" width="20.44140625" customWidth="1"/>
  </cols>
  <sheetData>
    <row r="1" spans="1:6" ht="17.399999999999999" x14ac:dyDescent="0.3">
      <c r="A1" s="1" t="s">
        <v>0</v>
      </c>
      <c r="B1" s="1"/>
      <c r="C1" s="1"/>
      <c r="D1" s="1"/>
      <c r="E1" s="1"/>
      <c r="F1" s="1"/>
    </row>
    <row r="2" spans="1:6" ht="17.399999999999999" x14ac:dyDescent="0.3">
      <c r="A2" s="10">
        <v>1</v>
      </c>
      <c r="B2" s="1" t="s">
        <v>101</v>
      </c>
      <c r="C2" s="50"/>
      <c r="D2" s="50"/>
      <c r="E2" s="50"/>
      <c r="F2" s="50"/>
    </row>
    <row r="3" spans="1:6" ht="17.399999999999999" x14ac:dyDescent="0.3">
      <c r="A3" s="10">
        <v>2</v>
      </c>
      <c r="B3" s="1" t="s">
        <v>102</v>
      </c>
      <c r="C3" s="1" t="s">
        <v>19</v>
      </c>
      <c r="D3" s="1"/>
      <c r="E3" s="1"/>
      <c r="F3" s="1"/>
    </row>
    <row r="4" spans="1:6" ht="17.399999999999999" x14ac:dyDescent="0.3">
      <c r="A4" s="10">
        <v>3</v>
      </c>
      <c r="B4" s="1" t="s">
        <v>103</v>
      </c>
      <c r="C4" s="1"/>
      <c r="D4" s="1"/>
      <c r="E4" s="1"/>
      <c r="F4" s="1"/>
    </row>
    <row r="5" spans="1:6" ht="37.5" customHeight="1" x14ac:dyDescent="0.3">
      <c r="A5" s="10">
        <v>4</v>
      </c>
      <c r="B5" s="1" t="s">
        <v>104</v>
      </c>
      <c r="C5" s="50"/>
      <c r="D5" s="50"/>
      <c r="E5" s="50"/>
      <c r="F5" s="50"/>
    </row>
    <row r="6" spans="1:6" ht="38.25" customHeight="1" x14ac:dyDescent="0.3">
      <c r="A6" s="10">
        <v>5</v>
      </c>
      <c r="B6" s="1" t="s">
        <v>35</v>
      </c>
      <c r="C6" s="50"/>
      <c r="D6" s="50"/>
      <c r="E6" s="50"/>
      <c r="F6" s="50"/>
    </row>
    <row r="7" spans="1:6" ht="17.399999999999999" x14ac:dyDescent="0.3">
      <c r="A7" s="10">
        <v>6</v>
      </c>
      <c r="B7" s="1" t="s">
        <v>58</v>
      </c>
      <c r="C7" s="1"/>
      <c r="D7" s="1"/>
      <c r="E7" s="1"/>
      <c r="F7" s="1"/>
    </row>
    <row r="8" spans="1:6" ht="17.399999999999999" x14ac:dyDescent="0.3">
      <c r="A8" s="10">
        <v>7</v>
      </c>
      <c r="B8" s="1" t="s">
        <v>105</v>
      </c>
      <c r="C8" s="1"/>
      <c r="D8" s="1"/>
      <c r="E8" s="1"/>
      <c r="F8" s="1"/>
    </row>
    <row r="9" spans="1:6" ht="17.399999999999999" x14ac:dyDescent="0.3">
      <c r="A9" s="10">
        <v>8</v>
      </c>
      <c r="B9" s="1" t="s">
        <v>36</v>
      </c>
      <c r="C9" s="1"/>
      <c r="D9" s="1"/>
      <c r="E9" s="1"/>
      <c r="F9" s="1"/>
    </row>
    <row r="10" spans="1:6" ht="17.399999999999999" x14ac:dyDescent="0.3">
      <c r="A10" s="10"/>
      <c r="B10" s="1"/>
      <c r="C10" s="34"/>
      <c r="D10" s="1"/>
      <c r="E10" s="1"/>
      <c r="F10" s="1"/>
    </row>
    <row r="11" spans="1:6" ht="17.399999999999999" x14ac:dyDescent="0.3">
      <c r="A11" s="35"/>
      <c r="B11" s="36"/>
      <c r="C11" s="1" t="s">
        <v>4</v>
      </c>
      <c r="D11" s="1" t="s">
        <v>8</v>
      </c>
      <c r="E11" s="1" t="s">
        <v>1</v>
      </c>
      <c r="F11" s="1" t="s">
        <v>39</v>
      </c>
    </row>
    <row r="12" spans="1:6" ht="17.399999999999999" x14ac:dyDescent="0.3">
      <c r="A12" s="35"/>
      <c r="B12" s="1"/>
      <c r="C12" s="1"/>
      <c r="D12" s="1"/>
    </row>
    <row r="13" spans="1:6" ht="17.399999999999999" x14ac:dyDescent="0.3">
      <c r="A13" s="1"/>
      <c r="B13" s="1"/>
      <c r="C13" s="1" t="s">
        <v>2</v>
      </c>
    </row>
    <row r="14" spans="1:6" ht="17.399999999999999" x14ac:dyDescent="0.3">
      <c r="A14" s="1"/>
      <c r="B14" s="25"/>
      <c r="C14" s="40" t="str">
        <f>B2</f>
        <v>ACES 11U</v>
      </c>
      <c r="D14">
        <v>40</v>
      </c>
    </row>
    <row r="15" spans="1:6" ht="17.399999999999999" x14ac:dyDescent="0.3">
      <c r="A15" s="1"/>
      <c r="B15" s="25"/>
      <c r="C15" s="8" t="str">
        <f>B9</f>
        <v>AFMC Avengers</v>
      </c>
      <c r="D15" s="15">
        <v>27</v>
      </c>
    </row>
    <row r="16" spans="1:6" ht="17.399999999999999" x14ac:dyDescent="0.3">
      <c r="A16" s="1"/>
      <c r="B16" s="8"/>
      <c r="D16" s="6" t="s">
        <v>17</v>
      </c>
    </row>
    <row r="17" spans="1:6" ht="17.399999999999999" x14ac:dyDescent="0.3">
      <c r="A17" s="1"/>
      <c r="B17" s="1"/>
      <c r="C17" s="8"/>
      <c r="D17" s="53" t="s">
        <v>101</v>
      </c>
      <c r="E17">
        <v>51</v>
      </c>
    </row>
    <row r="18" spans="1:6" ht="17.399999999999999" x14ac:dyDescent="0.3">
      <c r="A18" s="1"/>
      <c r="B18" s="1"/>
      <c r="C18" s="1"/>
      <c r="D18" s="56" t="s">
        <v>35</v>
      </c>
      <c r="E18" s="6">
        <v>25</v>
      </c>
    </row>
    <row r="19" spans="1:6" ht="17.399999999999999" x14ac:dyDescent="0.3">
      <c r="A19" s="1"/>
      <c r="B19" s="1"/>
      <c r="C19" s="8" t="s">
        <v>3</v>
      </c>
      <c r="D19" s="22"/>
      <c r="E19" s="6"/>
    </row>
    <row r="20" spans="1:6" ht="17.399999999999999" x14ac:dyDescent="0.3">
      <c r="A20" s="1"/>
      <c r="B20" s="1"/>
      <c r="C20" s="4" t="str">
        <f>B5</f>
        <v>SBS Hoops</v>
      </c>
      <c r="D20">
        <v>35</v>
      </c>
      <c r="E20" s="15"/>
    </row>
    <row r="21" spans="1:6" ht="17.399999999999999" x14ac:dyDescent="0.3">
      <c r="A21" s="1"/>
      <c r="B21" s="1"/>
      <c r="C21" s="39" t="str">
        <f>B6</f>
        <v>Lights Out</v>
      </c>
      <c r="D21" s="8">
        <v>37</v>
      </c>
      <c r="E21" s="15"/>
      <c r="F21" s="9"/>
    </row>
    <row r="22" spans="1:6" ht="17.399999999999999" x14ac:dyDescent="0.3">
      <c r="A22" s="1"/>
      <c r="B22" s="1"/>
      <c r="E22" s="6" t="s">
        <v>26</v>
      </c>
    </row>
    <row r="23" spans="1:6" ht="17.399999999999999" x14ac:dyDescent="0.3">
      <c r="A23" s="1"/>
      <c r="B23" s="1"/>
      <c r="E23" s="53" t="s">
        <v>101</v>
      </c>
      <c r="F23" s="36">
        <v>51</v>
      </c>
    </row>
    <row r="24" spans="1:6" ht="17.399999999999999" x14ac:dyDescent="0.3">
      <c r="A24" s="1"/>
      <c r="B24" s="1"/>
      <c r="E24" s="18" t="s">
        <v>180</v>
      </c>
      <c r="F24" s="36">
        <v>38</v>
      </c>
    </row>
    <row r="25" spans="1:6" ht="17.399999999999999" x14ac:dyDescent="0.3">
      <c r="A25" s="1"/>
      <c r="B25" s="1"/>
      <c r="C25" s="8" t="s">
        <v>5</v>
      </c>
      <c r="E25" s="15"/>
    </row>
    <row r="26" spans="1:6" ht="17.399999999999999" x14ac:dyDescent="0.3">
      <c r="A26" s="1"/>
      <c r="B26" s="1"/>
      <c r="C26" s="40" t="str">
        <f>B3</f>
        <v>Alley-Oop 360 11U</v>
      </c>
      <c r="D26" s="8">
        <v>51</v>
      </c>
      <c r="E26" s="15"/>
    </row>
    <row r="27" spans="1:6" ht="17.399999999999999" x14ac:dyDescent="0.3">
      <c r="B27" s="1"/>
      <c r="C27" s="19" t="str">
        <f>B8</f>
        <v>Spurs</v>
      </c>
      <c r="D27" s="8">
        <v>26</v>
      </c>
      <c r="E27" s="6"/>
    </row>
    <row r="28" spans="1:6" ht="17.399999999999999" x14ac:dyDescent="0.3">
      <c r="B28" s="1"/>
      <c r="C28" s="20"/>
      <c r="D28" s="11" t="s">
        <v>23</v>
      </c>
      <c r="E28" s="15"/>
    </row>
    <row r="29" spans="1:6" ht="17.399999999999999" x14ac:dyDescent="0.3">
      <c r="C29" s="8"/>
      <c r="D29" s="54" t="s">
        <v>102</v>
      </c>
      <c r="E29" s="15">
        <v>39</v>
      </c>
    </row>
    <row r="30" spans="1:6" ht="17.399999999999999" x14ac:dyDescent="0.3">
      <c r="C30" s="8"/>
      <c r="D30" s="7" t="s">
        <v>103</v>
      </c>
      <c r="E30">
        <v>31</v>
      </c>
    </row>
    <row r="31" spans="1:6" ht="17.399999999999999" x14ac:dyDescent="0.3">
      <c r="B31" s="1"/>
      <c r="C31" s="8" t="s">
        <v>9</v>
      </c>
      <c r="D31" s="15"/>
    </row>
    <row r="32" spans="1:6" ht="17.399999999999999" x14ac:dyDescent="0.3">
      <c r="B32" s="1"/>
      <c r="C32" s="47" t="str">
        <f>B4</f>
        <v>#Hoops 11U</v>
      </c>
      <c r="D32" s="1">
        <v>36</v>
      </c>
    </row>
    <row r="33" spans="2:4" ht="17.399999999999999" x14ac:dyDescent="0.3">
      <c r="B33" s="1"/>
      <c r="C33" s="1" t="str">
        <f>B7</f>
        <v>Mambas Varsity</v>
      </c>
      <c r="D33" s="1">
        <v>34</v>
      </c>
    </row>
  </sheetData>
  <mergeCells count="3">
    <mergeCell ref="C2:F2"/>
    <mergeCell ref="C5:F5"/>
    <mergeCell ref="C6:F6"/>
  </mergeCells>
  <pageMargins left="0.78749999999999998" right="0.78749999999999998" top="1.05277777777778" bottom="1.05277777777778" header="0.55000000000000004" footer="0.78749999999999998"/>
  <pageSetup scale="80" orientation="landscape" horizontalDpi="4294967293" r:id="rId1"/>
  <headerFooter>
    <oddHeader>&amp;C&amp;22&amp;A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12</vt:i4>
      </vt:variant>
    </vt:vector>
  </HeadingPairs>
  <TitlesOfParts>
    <vt:vector size="29" baseType="lpstr">
      <vt:lpstr>Tie Breaker Rules1</vt:lpstr>
      <vt:lpstr>tally</vt:lpstr>
      <vt:lpstr>Frosh Gold</vt:lpstr>
      <vt:lpstr>Varsity Girls Silver</vt:lpstr>
      <vt:lpstr>Varsity Girls Gold</vt:lpstr>
      <vt:lpstr>JV Silver</vt:lpstr>
      <vt:lpstr>JV Gold</vt:lpstr>
      <vt:lpstr>Varsity Bronze</vt:lpstr>
      <vt:lpstr>Varsity Silver</vt:lpstr>
      <vt:lpstr>Varsity Gold</vt:lpstr>
      <vt:lpstr>Varsity Senior Bronze</vt:lpstr>
      <vt:lpstr>Varsity Senior Silver</vt:lpstr>
      <vt:lpstr>Varsity Senior Platinum</vt:lpstr>
      <vt:lpstr>FRIDAY MAP Unformatted</vt:lpstr>
      <vt:lpstr>FRIDAY MAP Formatted</vt:lpstr>
      <vt:lpstr>Saturday AIM Unformatted</vt:lpstr>
      <vt:lpstr>Saturday AIM Formatted </vt:lpstr>
      <vt:lpstr>'FRIDAY MAP Formatted'!Print_Area</vt:lpstr>
      <vt:lpstr>'Frosh Gold'!Print_Area</vt:lpstr>
      <vt:lpstr>'JV Gold'!Print_Area</vt:lpstr>
      <vt:lpstr>'JV Silver'!Print_Area</vt:lpstr>
      <vt:lpstr>'Varsity Bronze'!Print_Area</vt:lpstr>
      <vt:lpstr>'Varsity Girls Gold'!Print_Area</vt:lpstr>
      <vt:lpstr>'Varsity Girls Silver'!Print_Area</vt:lpstr>
      <vt:lpstr>'Varsity Gold'!Print_Area</vt:lpstr>
      <vt:lpstr>'Varsity Senior Bronze'!Print_Area</vt:lpstr>
      <vt:lpstr>'Varsity Senior Platinum'!Print_Area</vt:lpstr>
      <vt:lpstr>'Varsity Senior Silver'!Print_Area</vt:lpstr>
      <vt:lpstr>'Varsity Silver'!Print_Area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</dc:creator>
  <cp:lastModifiedBy>Bryan Gray</cp:lastModifiedBy>
  <cp:revision>0</cp:revision>
  <cp:lastPrinted>2019-05-18T21:05:18Z</cp:lastPrinted>
  <dcterms:created xsi:type="dcterms:W3CDTF">2014-07-27T19:42:45Z</dcterms:created>
  <dcterms:modified xsi:type="dcterms:W3CDTF">2019-05-23T02:53:08Z</dcterms:modified>
</cp:coreProperties>
</file>