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11760" tabRatio="907" activeTab="7"/>
  </bookViews>
  <sheets>
    <sheet name="Freshmen" sheetId="15" r:id="rId1"/>
    <sheet name="JV Silver" sheetId="16" r:id="rId2"/>
    <sheet name="JV Gold" sheetId="17" r:id="rId3"/>
    <sheet name="Varsity Bronze" sheetId="11" r:id="rId4"/>
    <sheet name="Varsity Silver" sheetId="2" r:id="rId5"/>
    <sheet name="Varsity GOLD" sheetId="3" r:id="rId6"/>
    <sheet name="Varsity Senior Silver" sheetId="9" r:id="rId7"/>
    <sheet name="Varsity Senior Gold" sheetId="18" r:id="rId8"/>
    <sheet name="Friday Game Schedule" sheetId="7" r:id="rId9"/>
    <sheet name="Saturday Game Schedule" sheetId="13" r:id="rId10"/>
    <sheet name="Friday Game Schedule Formatted" sheetId="19" r:id="rId11"/>
    <sheet name="Saturday Game" sheetId="21" r:id="rId12"/>
  </sheets>
  <definedNames>
    <definedName name="_xlnm.Print_Area" localSheetId="0">Freshmen!$A$1:$D$20</definedName>
    <definedName name="_xlnm.Print_Area" localSheetId="2">'JV Gold'!$A$1:$E$27</definedName>
    <definedName name="_xlnm.Print_Area" localSheetId="1">'JV Silver'!$A$1:$D$20</definedName>
    <definedName name="_xlnm.Print_Area" localSheetId="3">'Varsity Bronze'!$A$1:$E$23</definedName>
    <definedName name="_xlnm.Print_Area" localSheetId="7">'Varsity Senior Gold'!$A$1:$E$26</definedName>
    <definedName name="_xlnm.Print_Area" localSheetId="6">'Varsity Senior Silver'!$A$1:$D$22</definedName>
    <definedName name="_xlnm.Print_Area" localSheetId="4">'Varsity Silver'!$A$1:$E$39</definedName>
  </definedNames>
  <calcPr calcId="125725"/>
</workbook>
</file>

<file path=xl/calcChain.xml><?xml version="1.0" encoding="utf-8"?>
<calcChain xmlns="http://schemas.openxmlformats.org/spreadsheetml/2006/main">
  <c r="H25" i="18"/>
  <c r="C6" i="3" l="1"/>
  <c r="L16" i="16"/>
  <c r="L16" i="15"/>
</calcChain>
</file>

<file path=xl/sharedStrings.xml><?xml version="1.0" encoding="utf-8"?>
<sst xmlns="http://schemas.openxmlformats.org/spreadsheetml/2006/main" count="330" uniqueCount="202">
  <si>
    <t>Seeding</t>
  </si>
  <si>
    <t>Championship</t>
  </si>
  <si>
    <t>Game 1</t>
  </si>
  <si>
    <t>Game 2</t>
  </si>
  <si>
    <t>Round 1</t>
  </si>
  <si>
    <t>Game 3</t>
  </si>
  <si>
    <t>Tigers</t>
  </si>
  <si>
    <t>Court</t>
  </si>
  <si>
    <t>5:00PM</t>
  </si>
  <si>
    <t>6:00PM</t>
  </si>
  <si>
    <t>7:00PM</t>
  </si>
  <si>
    <t>8:00PM</t>
  </si>
  <si>
    <t>Semi - Finals</t>
  </si>
  <si>
    <t>Game 4</t>
  </si>
  <si>
    <t>ALL GAMES AT AIM SPORTS PLEX</t>
  </si>
  <si>
    <t>Game 5</t>
  </si>
  <si>
    <t>Saturday 11 games</t>
  </si>
  <si>
    <t>Friday 16</t>
  </si>
  <si>
    <t>Griffins</t>
  </si>
  <si>
    <t>Nets</t>
  </si>
  <si>
    <t>Clippers</t>
  </si>
  <si>
    <t>*LB Lakers</t>
  </si>
  <si>
    <t>*Tigers</t>
  </si>
  <si>
    <t>Cyclones</t>
  </si>
  <si>
    <t>Lights Out</t>
  </si>
  <si>
    <t>Jr Elites</t>
  </si>
  <si>
    <t>2 games</t>
  </si>
  <si>
    <t>Bulldogs</t>
  </si>
  <si>
    <t>JV Warriors</t>
  </si>
  <si>
    <t>Heat</t>
  </si>
  <si>
    <t>Educated Ballers</t>
  </si>
  <si>
    <t>AFMC Lakers</t>
  </si>
  <si>
    <t>Lightning</t>
  </si>
  <si>
    <t>Game 6</t>
  </si>
  <si>
    <t>6 Games</t>
  </si>
  <si>
    <t>Elite</t>
  </si>
  <si>
    <t>Points allowed</t>
  </si>
  <si>
    <t>Three way tie decided by points allowed</t>
  </si>
  <si>
    <t>Team Name</t>
  </si>
  <si>
    <t>*Flight</t>
  </si>
  <si>
    <t>*#Hoops Jr</t>
  </si>
  <si>
    <t>*Tie breaker head to head</t>
  </si>
  <si>
    <t>**Seal Beach Anchors</t>
  </si>
  <si>
    <t>**AFMC Warriors</t>
  </si>
  <si>
    <t>**Tie breaker margin of victory in head to head</t>
  </si>
  <si>
    <t>Golden State Warriors</t>
  </si>
  <si>
    <t>OCBC Ninja Warriors</t>
  </si>
  <si>
    <t>Bandits</t>
  </si>
  <si>
    <t>Mambas</t>
  </si>
  <si>
    <t>*WC Ballers</t>
  </si>
  <si>
    <t>*East Bluff Bulls</t>
  </si>
  <si>
    <t>*Tie Breaker Head to Head</t>
  </si>
  <si>
    <t>**HB Ballers</t>
  </si>
  <si>
    <t>**Team Future</t>
  </si>
  <si>
    <t>Curry</t>
  </si>
  <si>
    <t>LB Sharks</t>
  </si>
  <si>
    <t>Black Knights</t>
  </si>
  <si>
    <t>Los Al Legends</t>
  </si>
  <si>
    <t>*#Hoops</t>
  </si>
  <si>
    <t>**KABA Legends</t>
  </si>
  <si>
    <t>**Shacked</t>
  </si>
  <si>
    <t>**Thunder</t>
  </si>
  <si>
    <t>**Three way tie decided by points allowed, Shacked had extra game so removed 1 game against HB Ballers</t>
  </si>
  <si>
    <t>Team</t>
  </si>
  <si>
    <t>Points Allowed</t>
  </si>
  <si>
    <t>Game 7</t>
  </si>
  <si>
    <t>Game 9</t>
  </si>
  <si>
    <t>9 Games</t>
  </si>
  <si>
    <t>Game 8</t>
  </si>
  <si>
    <t>7 games</t>
  </si>
  <si>
    <t>*Tropics</t>
  </si>
  <si>
    <t>*Hoopers</t>
  </si>
  <si>
    <t>*Trojans</t>
  </si>
  <si>
    <t>*Tie breaker Hoopers beat Tropics by larger margin, then Hoopers beat Trojans</t>
  </si>
  <si>
    <t>3 Games</t>
  </si>
  <si>
    <t>*Tie breaker Warriors beat KABA and Ninja, KABA lower points allowed</t>
  </si>
  <si>
    <t>**Warriors</t>
  </si>
  <si>
    <t>**KABA Bulldogs</t>
  </si>
  <si>
    <t>**Ninjas</t>
  </si>
  <si>
    <t>*Los Al Warriors</t>
  </si>
  <si>
    <t>Semi-Finals</t>
  </si>
  <si>
    <t>Round 2</t>
  </si>
  <si>
    <t>ALL GAMES AT MAP</t>
  </si>
  <si>
    <t>Coke</t>
  </si>
  <si>
    <t>Dasani</t>
  </si>
  <si>
    <t>ESPN</t>
  </si>
  <si>
    <t>Powerade</t>
  </si>
  <si>
    <t>MAP Champ</t>
  </si>
  <si>
    <t>ICEO</t>
  </si>
  <si>
    <t>Wells Fargo</t>
  </si>
  <si>
    <t>PLAYOFFS - FRIDAY NIGHT 5/20/2016</t>
  </si>
  <si>
    <t>CHAMPIONSHIP - SATURDAY NIGHT 5/21/2016</t>
  </si>
  <si>
    <t>Home team is listed first (Left Side)</t>
  </si>
  <si>
    <t>Freshmen Semi-Finals
Cyclones vs Lights Out</t>
  </si>
  <si>
    <t>JV Silver Semi-Finals
JV Warriors vs Heat</t>
  </si>
  <si>
    <t>Freshmen Championship
Jr Elites vs Winner of Semi-Finals</t>
  </si>
  <si>
    <t>JV Gold Semi-Finals
Educated Ballers vs Winner of Game 1</t>
  </si>
  <si>
    <t>Varsity Bronze Semi-Finals
Golden State Warriors vs OCBC Ninja Warriors</t>
  </si>
  <si>
    <t>Varsity Bronze Championship
Elite vs Winner of Semi-Finals</t>
  </si>
  <si>
    <t>Varsity Silver Game 1
Curry vs LB Sharks</t>
  </si>
  <si>
    <t>Varisty Silver Game 3
Bandits vs Winner of Game 1</t>
  </si>
  <si>
    <t>Varsity Gold Game 3
Griffins vs Thunder</t>
  </si>
  <si>
    <t>Varsity Silver Game 2
Clippers vs Black Knights</t>
  </si>
  <si>
    <t>Varsity Silver Game 4
East Bluff Bulls vs HB Ballers</t>
  </si>
  <si>
    <t>Varsity Silver Game 5
Mambas vs Winner of Game 2</t>
  </si>
  <si>
    <t>Varsity Silver Game 6
WC Ballers vs Team Future</t>
  </si>
  <si>
    <t>Varsity Silver Championship Game 9</t>
  </si>
  <si>
    <t>JV Gold Game 2
AFMC Lakers vs AFMC Warriors</t>
  </si>
  <si>
    <t>JV Gold Game 3
Flight vs Seal Beach Anchors</t>
  </si>
  <si>
    <t>Varsity Gold Game 4
#Hoops vs KABA Legends</t>
  </si>
  <si>
    <t>Varsity Senior Silver Semi-Finals Game 1
Elite vs Trojans</t>
  </si>
  <si>
    <t>Varsity Senior Silver Semi-Finals Game 2
Hoopers vs Tropics</t>
  </si>
  <si>
    <t>Varsity Senior Gold Game 1
KABA Bulldogs vs Ninjas</t>
  </si>
  <si>
    <t>Varsity Senior Gold Game 3
Warriors vs Tigers</t>
  </si>
  <si>
    <t>Varsity Gold Game 1
Los Al Legends vs Nets</t>
  </si>
  <si>
    <t>Varsity Gold Game 2
Tigers vs Shacked</t>
  </si>
  <si>
    <t>Varsity Senior Gold Game 1
LB Lakers vs Mambas</t>
  </si>
  <si>
    <t>JV Gold Game 1
#Hoops Jr vs Lightning</t>
  </si>
  <si>
    <t>Varsity Gold Championship Game 7</t>
  </si>
  <si>
    <t>JV Gold Championship Game 6</t>
  </si>
  <si>
    <t>Varsity Senior Gold Championship Game 6</t>
  </si>
  <si>
    <t>Cyclones - 34</t>
  </si>
  <si>
    <t>Lights Out - 30</t>
  </si>
  <si>
    <t>Jr Elites - 23</t>
  </si>
  <si>
    <t>Lights Out - 32</t>
  </si>
  <si>
    <t>Heat - 26</t>
  </si>
  <si>
    <t>JV Warriors - 22</t>
  </si>
  <si>
    <t>JV Silver Championship Game 2
Bulldogs vs Heat</t>
  </si>
  <si>
    <t>Flight - 22</t>
  </si>
  <si>
    <t>Seal Beach Anchors - 42</t>
  </si>
  <si>
    <t>#Hoops Jr - 12</t>
  </si>
  <si>
    <t>Educated Ballers - 39</t>
  </si>
  <si>
    <t>Lightning - 26</t>
  </si>
  <si>
    <t>#Hoops Jr - 27</t>
  </si>
  <si>
    <t>AFMC Warriors - 25</t>
  </si>
  <si>
    <t>AFMC Lakers - 20</t>
  </si>
  <si>
    <t>JV Gold Semi-Finals
AFMC Warriors vs Seal Beach Anchors</t>
  </si>
  <si>
    <t>Varsity Senior Silver Championship
Trojans vs Tropics</t>
  </si>
  <si>
    <t>Golden State Warriors - 35</t>
  </si>
  <si>
    <t>OCBC Ninja Warriors - 34</t>
  </si>
  <si>
    <t>Golden State Warriors - 33</t>
  </si>
  <si>
    <t>Elite - 26</t>
  </si>
  <si>
    <t>Curry - 35</t>
  </si>
  <si>
    <t>LB Sharks - 34</t>
  </si>
  <si>
    <t>Curry - 38</t>
  </si>
  <si>
    <t>Bandits - 49</t>
  </si>
  <si>
    <t>WC Ballers - 44</t>
  </si>
  <si>
    <t>Team Future - 36</t>
  </si>
  <si>
    <t>East Bluff Bulls - 20</t>
  </si>
  <si>
    <t>HB Ballers - 27</t>
  </si>
  <si>
    <t>Varsity Silver Semi-Finals Game 7
Bandits vs HB Ballers</t>
  </si>
  <si>
    <t>Clippers - 36</t>
  </si>
  <si>
    <t>Black Knights - 23</t>
  </si>
  <si>
    <t>Clippers - 28</t>
  </si>
  <si>
    <t>Mambas - 47</t>
  </si>
  <si>
    <t>Varsity Silver Semi-Finals Game 8
Mambas vs WC Ballers</t>
  </si>
  <si>
    <t>KABA Legends - 19</t>
  </si>
  <si>
    <t>#Hoops - 37</t>
  </si>
  <si>
    <t>Griffins - 31</t>
  </si>
  <si>
    <t>Thunder - 23</t>
  </si>
  <si>
    <t>Tigers - 56</t>
  </si>
  <si>
    <t>Shacked - 27</t>
  </si>
  <si>
    <t>Nets - 41</t>
  </si>
  <si>
    <t>Los Al Legends - 54</t>
  </si>
  <si>
    <t>Varsity Gold Semi-Finals Game 6
Griffins vs #Hoops</t>
  </si>
  <si>
    <t>Varsity Gold Semi-Finals Game 5
Los Al Legends vs Tigers</t>
  </si>
  <si>
    <t>Hoopers - 14</t>
  </si>
  <si>
    <t>Tropics - 36</t>
  </si>
  <si>
    <t>LB Lakers - 47</t>
  </si>
  <si>
    <t>Mambas - 33</t>
  </si>
  <si>
    <t>Tigers - 54</t>
  </si>
  <si>
    <t>Warriors - 48</t>
  </si>
  <si>
    <t>Ninjas - 36</t>
  </si>
  <si>
    <t>KABA Bulldogs - 46</t>
  </si>
  <si>
    <t>Varsity Senior Gold Semi-Finals Game 4
Los Al Warriors vs KABA Bulldogs</t>
  </si>
  <si>
    <t>Varsity Senior Gold Semi-Finals Game 5
LB Lakers vs Tigers</t>
  </si>
  <si>
    <t>Trojans - 43</t>
  </si>
  <si>
    <t>Heat - 24</t>
  </si>
  <si>
    <t>Bulldogs - 19</t>
  </si>
  <si>
    <t>AFMC Warriors - 19</t>
  </si>
  <si>
    <t>Seal Beach Anchors - 39</t>
  </si>
  <si>
    <t>Seal Beach Anchors - 15</t>
  </si>
  <si>
    <t>Educated Ballers - 32</t>
  </si>
  <si>
    <t>Bandits - 29</t>
  </si>
  <si>
    <t>HB Ballers - 31</t>
  </si>
  <si>
    <t>Mambas - 39</t>
  </si>
  <si>
    <t>WC Ballers - 31</t>
  </si>
  <si>
    <t>Mambas - 18</t>
  </si>
  <si>
    <t>HB Ballers - 44</t>
  </si>
  <si>
    <t>#Hoops - 45</t>
  </si>
  <si>
    <t>Tigers - 32</t>
  </si>
  <si>
    <t>Los Al Legends - 53</t>
  </si>
  <si>
    <t>Los Al Legends - 49</t>
  </si>
  <si>
    <t>#Hoops - 27</t>
  </si>
  <si>
    <t>Trojans - 31</t>
  </si>
  <si>
    <t>Tropics - 35</t>
  </si>
  <si>
    <t>LB Lakers - 30</t>
  </si>
  <si>
    <t>Los Al Warriors - 66</t>
  </si>
  <si>
    <t>KABA Bulldogs - 19</t>
  </si>
  <si>
    <t>Los Al Warriors - 55</t>
  </si>
  <si>
    <t>Tigers - 60</t>
  </si>
  <si>
    <t>LB Lakers - 68</t>
  </si>
</sst>
</file>

<file path=xl/styles.xml><?xml version="1.0" encoding="utf-8"?>
<styleSheet xmlns="http://schemas.openxmlformats.org/spreadsheetml/2006/main">
  <fonts count="14">
    <font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u/>
      <sz val="20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48"/>
      <name val="Arial"/>
      <family val="2"/>
    </font>
    <font>
      <b/>
      <sz val="24"/>
      <name val="Arial"/>
      <family val="2"/>
    </font>
    <font>
      <sz val="2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Fill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wrapText="1" shrinkToFit="1"/>
    </xf>
    <xf numFmtId="0" fontId="0" fillId="0" borderId="0" xfId="0" applyFill="1"/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Fill="1" applyBorder="1"/>
    <xf numFmtId="0" fontId="5" fillId="0" borderId="0" xfId="0" applyFont="1" applyAlignment="1">
      <alignment horizontal="center" wrapText="1" shrinkToFit="1"/>
    </xf>
    <xf numFmtId="0" fontId="1" fillId="0" borderId="7" xfId="0" applyFont="1" applyBorder="1"/>
    <xf numFmtId="0" fontId="1" fillId="0" borderId="8" xfId="0" applyFont="1" applyBorder="1"/>
    <xf numFmtId="0" fontId="0" fillId="0" borderId="8" xfId="0" applyBorder="1"/>
    <xf numFmtId="0" fontId="1" fillId="0" borderId="9" xfId="0" applyFont="1" applyFill="1" applyBorder="1"/>
    <xf numFmtId="0" fontId="0" fillId="0" borderId="5" xfId="0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Fill="1" applyBorder="1"/>
    <xf numFmtId="0" fontId="1" fillId="0" borderId="4" xfId="0" applyFont="1" applyFill="1" applyBorder="1"/>
    <xf numFmtId="0" fontId="1" fillId="0" borderId="10" xfId="0" applyFont="1" applyFill="1" applyBorder="1"/>
    <xf numFmtId="0" fontId="1" fillId="0" borderId="9" xfId="0" applyFont="1" applyBorder="1"/>
    <xf numFmtId="0" fontId="1" fillId="0" borderId="11" xfId="0" applyFont="1" applyFill="1" applyBorder="1"/>
    <xf numFmtId="0" fontId="1" fillId="0" borderId="5" xfId="0" applyFont="1" applyFill="1" applyBorder="1"/>
    <xf numFmtId="0" fontId="0" fillId="0" borderId="0" xfId="0" applyFill="1" applyBorder="1"/>
    <xf numFmtId="0" fontId="5" fillId="2" borderId="0" xfId="0" applyFont="1" applyFill="1" applyAlignment="1">
      <alignment horizontal="center" wrapText="1" shrinkToFit="1"/>
    </xf>
    <xf numFmtId="0" fontId="5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 wrapText="1" shrinkToFit="1"/>
    </xf>
    <xf numFmtId="0" fontId="1" fillId="2" borderId="0" xfId="0" applyFont="1" applyFill="1" applyAlignment="1">
      <alignment horizontal="center" wrapText="1"/>
    </xf>
    <xf numFmtId="14" fontId="11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8" fontId="11" fillId="0" borderId="13" xfId="0" applyNumberFormat="1" applyFont="1" applyBorder="1" applyAlignment="1">
      <alignment horizontal="center" vertical="center" wrapText="1"/>
    </xf>
    <xf numFmtId="14" fontId="11" fillId="4" borderId="13" xfId="0" applyNumberFormat="1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18" fontId="11" fillId="4" borderId="13" xfId="0" applyNumberFormat="1" applyFont="1" applyFill="1" applyBorder="1" applyAlignment="1">
      <alignment horizontal="center" vertical="center" wrapText="1"/>
    </xf>
    <xf numFmtId="14" fontId="11" fillId="4" borderId="14" xfId="0" applyNumberFormat="1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18" fontId="11" fillId="4" borderId="14" xfId="0" applyNumberFormat="1" applyFont="1" applyFill="1" applyBorder="1" applyAlignment="1">
      <alignment horizontal="center" vertical="center" wrapText="1"/>
    </xf>
    <xf numFmtId="14" fontId="11" fillId="4" borderId="15" xfId="0" applyNumberFormat="1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18" fontId="11" fillId="4" borderId="15" xfId="0" applyNumberFormat="1" applyFont="1" applyFill="1" applyBorder="1" applyAlignment="1">
      <alignment horizontal="center" vertical="center" wrapText="1"/>
    </xf>
    <xf numFmtId="14" fontId="11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8" fontId="11" fillId="0" borderId="15" xfId="0" applyNumberFormat="1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0" borderId="0" xfId="0" applyFont="1"/>
    <xf numFmtId="0" fontId="8" fillId="5" borderId="2" xfId="0" applyFont="1" applyFill="1" applyBorder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5" borderId="5" xfId="0" applyFont="1" applyFill="1" applyBorder="1"/>
    <xf numFmtId="0" fontId="8" fillId="5" borderId="4" xfId="0" applyFont="1" applyFill="1" applyBorder="1"/>
    <xf numFmtId="0" fontId="8" fillId="5" borderId="6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zoomScale="85" zoomScaleNormal="85" workbookViewId="0">
      <selection activeCell="C18" sqref="C18"/>
    </sheetView>
  </sheetViews>
  <sheetFormatPr defaultRowHeight="12.75"/>
  <cols>
    <col min="1" max="1" width="11.85546875" customWidth="1"/>
    <col min="2" max="2" width="24.140625" customWidth="1"/>
    <col min="3" max="3" width="32" customWidth="1"/>
    <col min="4" max="4" width="22.28515625" customWidth="1"/>
    <col min="5" max="5" width="21.28515625" customWidth="1"/>
  </cols>
  <sheetData>
    <row r="1" spans="1:12" ht="18">
      <c r="A1" s="26" t="s">
        <v>0</v>
      </c>
      <c r="B1" s="27" t="s">
        <v>38</v>
      </c>
      <c r="C1" s="27" t="s">
        <v>36</v>
      </c>
      <c r="E1" s="1"/>
      <c r="F1" s="1"/>
      <c r="H1" s="16"/>
    </row>
    <row r="2" spans="1:12" ht="18">
      <c r="A2" s="10">
        <v>1</v>
      </c>
      <c r="B2" s="10" t="s">
        <v>25</v>
      </c>
      <c r="C2" s="10">
        <v>197</v>
      </c>
      <c r="D2" s="1"/>
      <c r="E2" s="1"/>
      <c r="F2" s="1"/>
      <c r="H2" s="16"/>
    </row>
    <row r="3" spans="1:12" ht="18">
      <c r="A3" s="10">
        <v>2</v>
      </c>
      <c r="B3" s="10" t="s">
        <v>23</v>
      </c>
      <c r="C3" s="10">
        <v>213</v>
      </c>
      <c r="D3" s="1"/>
      <c r="E3" s="1"/>
      <c r="F3" s="1"/>
      <c r="H3" s="16"/>
    </row>
    <row r="4" spans="1:12" ht="18">
      <c r="A4" s="10">
        <v>3</v>
      </c>
      <c r="B4" s="10" t="s">
        <v>24</v>
      </c>
      <c r="C4" s="10">
        <v>222</v>
      </c>
      <c r="D4" s="1"/>
      <c r="E4" s="1"/>
      <c r="F4" s="1"/>
    </row>
    <row r="5" spans="1:12" ht="18">
      <c r="A5" s="60" t="s">
        <v>37</v>
      </c>
      <c r="B5" s="61"/>
      <c r="C5" s="61"/>
      <c r="D5" s="1"/>
      <c r="E5" s="1"/>
      <c r="F5" s="1"/>
    </row>
    <row r="6" spans="1:12" ht="18">
      <c r="A6" s="1"/>
      <c r="B6" s="1"/>
      <c r="C6" s="1"/>
      <c r="D6" s="1"/>
      <c r="E6" s="1"/>
      <c r="F6" s="1"/>
    </row>
    <row r="7" spans="1:12" ht="18">
      <c r="A7" s="1"/>
      <c r="C7" s="1"/>
      <c r="D7" s="1"/>
      <c r="E7" s="1"/>
      <c r="F7" s="1"/>
    </row>
    <row r="8" spans="1:12" ht="18">
      <c r="A8" s="1"/>
      <c r="C8" s="1" t="s">
        <v>80</v>
      </c>
      <c r="D8" s="1" t="s">
        <v>1</v>
      </c>
      <c r="E8" s="8"/>
      <c r="F8" s="1"/>
    </row>
    <row r="9" spans="1:12" ht="18">
      <c r="A9" s="1"/>
      <c r="C9" s="1"/>
      <c r="D9" s="1"/>
      <c r="E9" s="9"/>
      <c r="F9" s="1" t="s">
        <v>26</v>
      </c>
    </row>
    <row r="10" spans="1:12" ht="18">
      <c r="A10" s="1"/>
      <c r="E10" s="8"/>
      <c r="F10" s="1"/>
    </row>
    <row r="11" spans="1:12" ht="18">
      <c r="A11" s="1"/>
      <c r="B11" s="1"/>
      <c r="C11" s="1" t="s">
        <v>2</v>
      </c>
      <c r="D11" s="1" t="s">
        <v>3</v>
      </c>
      <c r="E11" s="8"/>
      <c r="F11" s="1"/>
    </row>
    <row r="12" spans="1:12" ht="18">
      <c r="A12" s="1"/>
      <c r="B12" s="1"/>
      <c r="C12" s="2" t="s">
        <v>121</v>
      </c>
      <c r="D12" s="1"/>
      <c r="E12" s="8"/>
      <c r="F12" s="1"/>
    </row>
    <row r="13" spans="1:12" ht="18">
      <c r="A13" s="1"/>
      <c r="B13" s="1"/>
      <c r="C13" s="8" t="s">
        <v>122</v>
      </c>
      <c r="D13" s="6"/>
      <c r="E13" s="8"/>
      <c r="F13" s="1"/>
      <c r="J13">
        <v>4</v>
      </c>
    </row>
    <row r="14" spans="1:12" ht="18">
      <c r="A14" s="1"/>
      <c r="B14" s="1"/>
      <c r="C14" s="1"/>
      <c r="D14" s="35" t="s">
        <v>123</v>
      </c>
      <c r="E14" s="8"/>
      <c r="F14" s="1"/>
      <c r="J14">
        <v>3</v>
      </c>
    </row>
    <row r="15" spans="1:12" ht="18">
      <c r="A15" s="1"/>
      <c r="B15" s="1"/>
      <c r="C15" s="8"/>
      <c r="D15" s="58" t="s">
        <v>124</v>
      </c>
      <c r="E15" s="8"/>
      <c r="F15" s="1"/>
      <c r="J15">
        <v>4</v>
      </c>
    </row>
    <row r="16" spans="1:12" ht="18">
      <c r="A16" s="1"/>
      <c r="B16" s="1"/>
      <c r="C16" s="8"/>
      <c r="D16" s="8"/>
      <c r="E16" s="8"/>
      <c r="F16" s="1"/>
      <c r="J16">
        <v>4</v>
      </c>
      <c r="L16">
        <f>27-16</f>
        <v>11</v>
      </c>
    </row>
    <row r="17" spans="1:12" ht="18">
      <c r="A17" s="1"/>
      <c r="B17" s="1"/>
      <c r="C17" s="8"/>
      <c r="D17" s="1"/>
      <c r="E17" s="8"/>
      <c r="F17" s="1"/>
      <c r="J17">
        <v>5</v>
      </c>
      <c r="L17" t="s">
        <v>16</v>
      </c>
    </row>
    <row r="18" spans="1:12" ht="18">
      <c r="A18" s="1"/>
      <c r="B18" s="1"/>
      <c r="C18" s="1"/>
      <c r="D18" s="1"/>
      <c r="E18" s="9"/>
      <c r="J18">
        <v>4</v>
      </c>
      <c r="L18" t="s">
        <v>17</v>
      </c>
    </row>
    <row r="19" spans="1:12" ht="18">
      <c r="A19" s="1"/>
      <c r="B19" s="1"/>
      <c r="C19" s="1"/>
      <c r="D19" s="1"/>
      <c r="E19" s="1"/>
      <c r="F19" s="1"/>
      <c r="J19">
        <v>3</v>
      </c>
    </row>
  </sheetData>
  <mergeCells count="1">
    <mergeCell ref="A5:C5"/>
  </mergeCells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zoomScale="70" zoomScaleNormal="70" workbookViewId="0">
      <selection activeCell="B3" sqref="B3:E3"/>
    </sheetView>
  </sheetViews>
  <sheetFormatPr defaultRowHeight="12.75"/>
  <cols>
    <col min="1" max="1" width="9.140625" customWidth="1"/>
    <col min="2" max="5" width="52.140625" customWidth="1"/>
  </cols>
  <sheetData>
    <row r="1" spans="1:5" ht="23.25">
      <c r="A1" s="69" t="s">
        <v>91</v>
      </c>
      <c r="B1" s="70"/>
      <c r="C1" s="70"/>
      <c r="D1" s="70"/>
      <c r="E1" s="70"/>
    </row>
    <row r="2" spans="1:5" ht="18">
      <c r="A2" s="14" t="s">
        <v>7</v>
      </c>
      <c r="B2" s="14" t="s">
        <v>8</v>
      </c>
      <c r="C2" s="14" t="s">
        <v>9</v>
      </c>
      <c r="D2" s="14" t="s">
        <v>10</v>
      </c>
      <c r="E2" s="14" t="s">
        <v>11</v>
      </c>
    </row>
    <row r="3" spans="1:5" ht="53.25" customHeight="1">
      <c r="A3" s="10">
        <v>1</v>
      </c>
      <c r="B3" s="39" t="s">
        <v>136</v>
      </c>
      <c r="C3" s="15" t="s">
        <v>165</v>
      </c>
      <c r="D3" s="18" t="s">
        <v>119</v>
      </c>
      <c r="E3" s="15" t="s">
        <v>118</v>
      </c>
    </row>
    <row r="4" spans="1:5" ht="53.25" customHeight="1">
      <c r="A4" s="10">
        <v>2</v>
      </c>
      <c r="B4" s="18" t="s">
        <v>175</v>
      </c>
      <c r="C4" s="18" t="s">
        <v>137</v>
      </c>
      <c r="D4" s="18" t="s">
        <v>127</v>
      </c>
      <c r="E4" s="18" t="s">
        <v>106</v>
      </c>
    </row>
    <row r="5" spans="1:5" ht="53.25" customHeight="1">
      <c r="A5" s="10">
        <v>3</v>
      </c>
      <c r="B5" s="18" t="s">
        <v>174</v>
      </c>
      <c r="C5" s="18" t="s">
        <v>150</v>
      </c>
      <c r="D5" s="18" t="s">
        <v>120</v>
      </c>
      <c r="E5" s="40"/>
    </row>
    <row r="6" spans="1:5" ht="53.25" customHeight="1">
      <c r="A6" s="10">
        <v>4</v>
      </c>
      <c r="B6" s="18" t="s">
        <v>155</v>
      </c>
      <c r="C6" s="18" t="s">
        <v>164</v>
      </c>
      <c r="D6" s="40"/>
      <c r="E6" s="40"/>
    </row>
    <row r="10" spans="1:5" ht="30">
      <c r="A10" s="71" t="s">
        <v>14</v>
      </c>
      <c r="B10" s="71"/>
      <c r="C10" s="71"/>
      <c r="D10" s="71"/>
      <c r="E10" s="71"/>
    </row>
    <row r="12" spans="1:5" ht="18">
      <c r="E12" s="1" t="s">
        <v>92</v>
      </c>
    </row>
  </sheetData>
  <mergeCells count="2">
    <mergeCell ref="A1:E1"/>
    <mergeCell ref="A10:E10"/>
  </mergeCells>
  <pageMargins left="0.7" right="0.7" top="0.75" bottom="0.75" header="0.3" footer="0.3"/>
  <pageSetup scale="55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"/>
  <sheetViews>
    <sheetView zoomScale="40" zoomScaleNormal="40" workbookViewId="0">
      <selection activeCell="D5" sqref="D5:E9"/>
    </sheetView>
  </sheetViews>
  <sheetFormatPr defaultRowHeight="12.75"/>
  <cols>
    <col min="1" max="1" width="24.28515625" customWidth="1"/>
    <col min="2" max="5" width="67.5703125" customWidth="1"/>
  </cols>
  <sheetData>
    <row r="1" spans="1:9" ht="27" thickBot="1">
      <c r="A1" s="67" t="s">
        <v>90</v>
      </c>
      <c r="B1" s="67"/>
      <c r="C1" s="67"/>
      <c r="D1" s="67"/>
      <c r="E1" s="67"/>
    </row>
    <row r="2" spans="1:9" ht="54" customHeight="1" thickBot="1">
      <c r="A2" s="56" t="s">
        <v>7</v>
      </c>
      <c r="B2" s="56" t="s">
        <v>8</v>
      </c>
      <c r="C2" s="56" t="s">
        <v>9</v>
      </c>
      <c r="D2" s="56" t="s">
        <v>10</v>
      </c>
      <c r="E2" s="56" t="s">
        <v>11</v>
      </c>
    </row>
    <row r="3" spans="1:9" ht="100.5" customHeight="1" thickBot="1">
      <c r="A3" s="47" t="s">
        <v>83</v>
      </c>
      <c r="B3" s="48" t="s">
        <v>99</v>
      </c>
      <c r="C3" s="49" t="s">
        <v>100</v>
      </c>
      <c r="D3" s="48"/>
      <c r="E3" s="48"/>
    </row>
    <row r="4" spans="1:9" ht="100.5" customHeight="1" thickBot="1">
      <c r="A4" s="41" t="s">
        <v>84</v>
      </c>
      <c r="B4" s="42" t="s">
        <v>105</v>
      </c>
      <c r="C4" s="43" t="s">
        <v>111</v>
      </c>
      <c r="D4" s="42"/>
      <c r="E4" s="42"/>
    </row>
    <row r="5" spans="1:9" ht="100.5" customHeight="1" thickBot="1">
      <c r="A5" s="50" t="s">
        <v>85</v>
      </c>
      <c r="B5" s="51" t="s">
        <v>93</v>
      </c>
      <c r="C5" s="52" t="s">
        <v>113</v>
      </c>
      <c r="D5" s="51" t="s">
        <v>115</v>
      </c>
      <c r="E5" s="51" t="s">
        <v>116</v>
      </c>
    </row>
    <row r="6" spans="1:9" ht="100.5" customHeight="1" thickBot="1">
      <c r="A6" s="41" t="s">
        <v>86</v>
      </c>
      <c r="B6" s="42" t="s">
        <v>94</v>
      </c>
      <c r="C6" s="43" t="s">
        <v>107</v>
      </c>
      <c r="D6" s="42" t="s">
        <v>98</v>
      </c>
      <c r="E6" s="42" t="s">
        <v>114</v>
      </c>
    </row>
    <row r="7" spans="1:9" ht="100.5" customHeight="1" thickBot="1">
      <c r="A7" s="50" t="s">
        <v>87</v>
      </c>
      <c r="B7" s="51" t="s">
        <v>97</v>
      </c>
      <c r="C7" s="52" t="s">
        <v>117</v>
      </c>
      <c r="D7" s="51" t="s">
        <v>96</v>
      </c>
      <c r="E7" s="51" t="s">
        <v>109</v>
      </c>
    </row>
    <row r="8" spans="1:9" ht="100.5" customHeight="1" thickBot="1">
      <c r="A8" s="53" t="s">
        <v>88</v>
      </c>
      <c r="B8" s="54" t="s">
        <v>101</v>
      </c>
      <c r="C8" s="55" t="s">
        <v>108</v>
      </c>
      <c r="D8" s="54" t="s">
        <v>95</v>
      </c>
      <c r="E8" s="54" t="s">
        <v>112</v>
      </c>
    </row>
    <row r="9" spans="1:9" ht="100.5" customHeight="1" thickBot="1">
      <c r="A9" s="44" t="s">
        <v>89</v>
      </c>
      <c r="B9" s="45" t="s">
        <v>102</v>
      </c>
      <c r="C9" s="46" t="s">
        <v>104</v>
      </c>
      <c r="D9" s="45" t="s">
        <v>110</v>
      </c>
      <c r="E9" s="45" t="s">
        <v>103</v>
      </c>
    </row>
    <row r="12" spans="1:9" ht="60">
      <c r="A12" s="68" t="s">
        <v>82</v>
      </c>
      <c r="B12" s="68"/>
      <c r="C12" s="68"/>
      <c r="D12" s="68"/>
      <c r="E12" s="68"/>
    </row>
    <row r="13" spans="1:9" ht="27">
      <c r="E13" s="57" t="s">
        <v>92</v>
      </c>
      <c r="F13" s="1"/>
      <c r="G13" s="1"/>
      <c r="H13" s="1"/>
      <c r="I13" s="1"/>
    </row>
  </sheetData>
  <mergeCells count="2">
    <mergeCell ref="A1:E1"/>
    <mergeCell ref="A12:E12"/>
  </mergeCells>
  <pageMargins left="0.7" right="0.7" top="0.75" bottom="0.75" header="0.3" footer="0.3"/>
  <pageSetup scale="42" orientation="landscape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zoomScale="70" zoomScaleNormal="70" workbookViewId="0">
      <selection activeCell="D8" sqref="D8"/>
    </sheetView>
  </sheetViews>
  <sheetFormatPr defaultRowHeight="12.75"/>
  <cols>
    <col min="1" max="1" width="9.140625" customWidth="1"/>
    <col min="2" max="5" width="52.140625" customWidth="1"/>
  </cols>
  <sheetData>
    <row r="1" spans="1:5" ht="23.25">
      <c r="A1" s="69" t="s">
        <v>91</v>
      </c>
      <c r="B1" s="69"/>
      <c r="C1" s="69"/>
      <c r="D1" s="69"/>
      <c r="E1" s="69"/>
    </row>
    <row r="2" spans="1:5" ht="18">
      <c r="A2" s="14" t="s">
        <v>7</v>
      </c>
      <c r="B2" s="14" t="s">
        <v>8</v>
      </c>
      <c r="C2" s="14" t="s">
        <v>9</v>
      </c>
      <c r="D2" s="14" t="s">
        <v>10</v>
      </c>
      <c r="E2" s="14" t="s">
        <v>11</v>
      </c>
    </row>
    <row r="3" spans="1:5" ht="53.25" customHeight="1">
      <c r="A3" s="10">
        <v>1</v>
      </c>
      <c r="B3" s="39" t="s">
        <v>136</v>
      </c>
      <c r="C3" s="15" t="s">
        <v>165</v>
      </c>
      <c r="D3" s="18" t="s">
        <v>119</v>
      </c>
      <c r="E3" s="15" t="s">
        <v>118</v>
      </c>
    </row>
    <row r="4" spans="1:5" ht="53.25" customHeight="1">
      <c r="A4" s="10">
        <v>2</v>
      </c>
      <c r="B4" s="18" t="s">
        <v>175</v>
      </c>
      <c r="C4" s="18" t="s">
        <v>137</v>
      </c>
      <c r="D4" s="18" t="s">
        <v>127</v>
      </c>
      <c r="E4" s="18" t="s">
        <v>106</v>
      </c>
    </row>
    <row r="5" spans="1:5" ht="53.25" customHeight="1">
      <c r="A5" s="10">
        <v>3</v>
      </c>
      <c r="B5" s="18" t="s">
        <v>174</v>
      </c>
      <c r="C5" s="40"/>
      <c r="D5" s="18" t="s">
        <v>120</v>
      </c>
      <c r="E5" s="40"/>
    </row>
    <row r="6" spans="1:5" ht="53.25" customHeight="1">
      <c r="A6" s="10">
        <v>4</v>
      </c>
      <c r="B6" s="18" t="s">
        <v>155</v>
      </c>
      <c r="C6" s="18" t="s">
        <v>164</v>
      </c>
      <c r="D6" s="59" t="s">
        <v>150</v>
      </c>
      <c r="E6" s="40"/>
    </row>
    <row r="10" spans="1:5" ht="30">
      <c r="A10" s="71" t="s">
        <v>14</v>
      </c>
      <c r="B10" s="71"/>
      <c r="C10" s="71"/>
      <c r="D10" s="71"/>
      <c r="E10" s="71"/>
    </row>
    <row r="12" spans="1:5" ht="18">
      <c r="E12" s="1" t="s">
        <v>92</v>
      </c>
    </row>
  </sheetData>
  <mergeCells count="2">
    <mergeCell ref="A1:E1"/>
    <mergeCell ref="A10:E10"/>
  </mergeCells>
  <pageMargins left="0.7" right="0.7" top="0.75" bottom="0.75" header="0.3" footer="0.3"/>
  <pageSetup scale="5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zoomScale="85" zoomScaleNormal="85" workbookViewId="0">
      <selection activeCell="D15" sqref="D15"/>
    </sheetView>
  </sheetViews>
  <sheetFormatPr defaultRowHeight="12.75"/>
  <cols>
    <col min="1" max="1" width="11.85546875" customWidth="1"/>
    <col min="2" max="2" width="24.140625" customWidth="1"/>
    <col min="3" max="3" width="32" customWidth="1"/>
    <col min="4" max="4" width="32.140625" customWidth="1"/>
    <col min="5" max="5" width="21.28515625" customWidth="1"/>
  </cols>
  <sheetData>
    <row r="1" spans="1:12" ht="18">
      <c r="A1" s="1" t="s">
        <v>0</v>
      </c>
      <c r="B1" s="1"/>
      <c r="C1" s="1"/>
      <c r="D1" s="1"/>
      <c r="E1" s="1"/>
      <c r="F1" s="1"/>
      <c r="H1" s="16"/>
    </row>
    <row r="2" spans="1:12" ht="18">
      <c r="A2" s="10">
        <v>1</v>
      </c>
      <c r="B2" s="1" t="s">
        <v>27</v>
      </c>
      <c r="C2" s="1"/>
      <c r="D2" s="1"/>
      <c r="E2" s="1"/>
      <c r="F2" s="1"/>
      <c r="H2" s="16"/>
    </row>
    <row r="3" spans="1:12" ht="18">
      <c r="A3" s="10">
        <v>2</v>
      </c>
      <c r="B3" s="1" t="s">
        <v>28</v>
      </c>
      <c r="C3" s="1"/>
      <c r="D3" s="1"/>
      <c r="E3" s="1"/>
      <c r="F3" s="1"/>
      <c r="H3" s="16"/>
    </row>
    <row r="4" spans="1:12" ht="18">
      <c r="A4" s="10">
        <v>3</v>
      </c>
      <c r="B4" s="1" t="s">
        <v>29</v>
      </c>
      <c r="C4" s="1"/>
      <c r="D4" s="1"/>
      <c r="E4" s="1"/>
      <c r="F4" s="1"/>
    </row>
    <row r="5" spans="1:12" ht="18">
      <c r="A5" s="10"/>
      <c r="B5" s="1"/>
      <c r="C5" s="1"/>
      <c r="D5" s="1"/>
      <c r="E5" s="1"/>
      <c r="F5" s="1"/>
    </row>
    <row r="6" spans="1:12" ht="18">
      <c r="A6" s="1"/>
      <c r="B6" s="1"/>
      <c r="C6" s="1"/>
      <c r="D6" s="1"/>
      <c r="E6" s="1"/>
      <c r="F6" s="1"/>
    </row>
    <row r="7" spans="1:12" ht="18">
      <c r="A7" s="1"/>
      <c r="C7" s="1"/>
      <c r="D7" s="1"/>
      <c r="E7" s="1"/>
      <c r="F7" s="1"/>
    </row>
    <row r="8" spans="1:12" ht="18">
      <c r="A8" s="1"/>
      <c r="C8" s="1" t="s">
        <v>80</v>
      </c>
      <c r="D8" s="1" t="s">
        <v>1</v>
      </c>
      <c r="E8" s="8"/>
      <c r="F8" s="1"/>
    </row>
    <row r="9" spans="1:12" ht="18">
      <c r="A9" s="1"/>
      <c r="C9" s="1"/>
      <c r="D9" s="1"/>
      <c r="E9" s="9"/>
      <c r="F9" s="1" t="s">
        <v>26</v>
      </c>
    </row>
    <row r="10" spans="1:12" ht="18">
      <c r="A10" s="1"/>
      <c r="E10" s="8"/>
      <c r="F10" s="1"/>
    </row>
    <row r="11" spans="1:12" ht="18">
      <c r="A11" s="1"/>
      <c r="B11" s="1"/>
      <c r="C11" s="1" t="s">
        <v>2</v>
      </c>
      <c r="D11" s="1" t="s">
        <v>3</v>
      </c>
      <c r="E11" s="8"/>
      <c r="F11" s="1"/>
    </row>
    <row r="12" spans="1:12" ht="18">
      <c r="A12" s="1"/>
      <c r="B12" s="1"/>
      <c r="C12" s="2" t="s">
        <v>126</v>
      </c>
      <c r="D12" s="1"/>
      <c r="E12" s="8"/>
      <c r="F12" s="1"/>
    </row>
    <row r="13" spans="1:12" ht="18">
      <c r="A13" s="1"/>
      <c r="B13" s="1"/>
      <c r="C13" s="8" t="s">
        <v>125</v>
      </c>
      <c r="D13" s="6"/>
      <c r="E13" s="8"/>
      <c r="F13" s="1"/>
      <c r="J13">
        <v>4</v>
      </c>
    </row>
    <row r="14" spans="1:12" ht="18">
      <c r="A14" s="1"/>
      <c r="B14" s="1"/>
      <c r="C14" s="1"/>
      <c r="D14" s="35" t="s">
        <v>178</v>
      </c>
      <c r="E14" s="8"/>
      <c r="F14" s="1"/>
      <c r="J14">
        <v>3</v>
      </c>
    </row>
    <row r="15" spans="1:12" ht="18">
      <c r="A15" s="1"/>
      <c r="B15" s="1"/>
      <c r="C15" s="8"/>
      <c r="D15" s="58" t="s">
        <v>177</v>
      </c>
      <c r="E15" s="8"/>
      <c r="F15" s="1"/>
      <c r="J15">
        <v>4</v>
      </c>
    </row>
    <row r="16" spans="1:12" ht="18">
      <c r="A16" s="1"/>
      <c r="B16" s="1"/>
      <c r="C16" s="8"/>
      <c r="D16" s="8"/>
      <c r="E16" s="8"/>
      <c r="F16" s="1"/>
      <c r="J16">
        <v>4</v>
      </c>
      <c r="L16">
        <f>27-16</f>
        <v>11</v>
      </c>
    </row>
    <row r="17" spans="1:12" ht="18">
      <c r="A17" s="1"/>
      <c r="B17" s="1"/>
      <c r="C17" s="8"/>
      <c r="D17" s="1"/>
      <c r="E17" s="8"/>
      <c r="F17" s="1"/>
      <c r="J17">
        <v>5</v>
      </c>
      <c r="L17" t="s">
        <v>16</v>
      </c>
    </row>
    <row r="18" spans="1:12" ht="18">
      <c r="A18" s="1"/>
      <c r="B18" s="1"/>
      <c r="C18" s="1"/>
      <c r="D18" s="1"/>
      <c r="E18" s="9"/>
      <c r="J18">
        <v>4</v>
      </c>
      <c r="L18" t="s">
        <v>17</v>
      </c>
    </row>
    <row r="19" spans="1:12" ht="18">
      <c r="A19" s="1"/>
      <c r="B19" s="1"/>
      <c r="C19" s="1"/>
      <c r="D19" s="1"/>
      <c r="E19" s="1"/>
      <c r="F19" s="1"/>
      <c r="J19">
        <v>3</v>
      </c>
    </row>
  </sheetData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opLeftCell="A3" zoomScale="85" zoomScaleNormal="85" workbookViewId="0">
      <selection activeCell="C21" sqref="C21"/>
    </sheetView>
  </sheetViews>
  <sheetFormatPr defaultRowHeight="12.75"/>
  <cols>
    <col min="2" max="2" width="34.140625" customWidth="1"/>
    <col min="3" max="3" width="31" customWidth="1"/>
    <col min="4" max="5" width="32.7109375" customWidth="1"/>
    <col min="6" max="6" width="20.42578125" customWidth="1"/>
  </cols>
  <sheetData>
    <row r="1" spans="1:6" ht="18">
      <c r="A1" s="1" t="s">
        <v>0</v>
      </c>
      <c r="B1" s="1"/>
      <c r="C1" s="1"/>
      <c r="D1" s="1"/>
      <c r="E1" s="1"/>
      <c r="F1" s="1"/>
    </row>
    <row r="2" spans="1:6" ht="18">
      <c r="A2" s="10">
        <v>1</v>
      </c>
      <c r="B2" s="1" t="s">
        <v>30</v>
      </c>
      <c r="C2" s="1"/>
      <c r="D2" s="1"/>
      <c r="E2" s="1"/>
      <c r="F2" s="1"/>
    </row>
    <row r="3" spans="1:6" ht="18">
      <c r="A3" s="10">
        <v>2</v>
      </c>
      <c r="B3" s="1" t="s">
        <v>31</v>
      </c>
      <c r="C3" s="1"/>
      <c r="D3" s="1"/>
      <c r="E3" s="1"/>
      <c r="F3" s="1"/>
    </row>
    <row r="4" spans="1:6" ht="18">
      <c r="A4" s="10">
        <v>3</v>
      </c>
      <c r="B4" s="1" t="s">
        <v>39</v>
      </c>
      <c r="C4" s="1"/>
      <c r="D4" s="1"/>
      <c r="E4" s="1"/>
      <c r="F4" s="1"/>
    </row>
    <row r="5" spans="1:6" ht="18">
      <c r="A5" s="10">
        <v>4</v>
      </c>
      <c r="B5" s="1" t="s">
        <v>40</v>
      </c>
      <c r="C5" s="1"/>
      <c r="D5" s="1"/>
      <c r="E5" s="1"/>
      <c r="F5" s="1"/>
    </row>
    <row r="6" spans="1:6" ht="18">
      <c r="A6" s="10">
        <v>5</v>
      </c>
      <c r="B6" s="1" t="s">
        <v>32</v>
      </c>
      <c r="C6" s="1"/>
      <c r="D6" s="1"/>
      <c r="E6" s="1"/>
      <c r="F6" s="1"/>
    </row>
    <row r="7" spans="1:6" ht="18">
      <c r="A7" s="10">
        <v>6</v>
      </c>
      <c r="B7" s="1" t="s">
        <v>42</v>
      </c>
      <c r="C7" s="1"/>
      <c r="D7" s="1"/>
      <c r="E7" s="1"/>
      <c r="F7" s="1"/>
    </row>
    <row r="8" spans="1:6" ht="18">
      <c r="A8" s="10">
        <v>7</v>
      </c>
      <c r="B8" s="1" t="s">
        <v>43</v>
      </c>
      <c r="C8" s="1"/>
      <c r="D8" s="1"/>
      <c r="E8" s="1"/>
      <c r="F8" s="1"/>
    </row>
    <row r="9" spans="1:6" ht="18">
      <c r="A9" s="62" t="s">
        <v>41</v>
      </c>
      <c r="B9" s="63"/>
      <c r="C9" s="64"/>
      <c r="D9" s="1"/>
      <c r="E9" s="1"/>
      <c r="F9" s="1"/>
    </row>
    <row r="10" spans="1:6" ht="18">
      <c r="A10" s="62" t="s">
        <v>44</v>
      </c>
      <c r="B10" s="63"/>
      <c r="C10" s="63"/>
      <c r="D10" s="1"/>
      <c r="E10" s="1"/>
      <c r="F10" s="1"/>
    </row>
    <row r="11" spans="1:6" ht="18">
      <c r="A11" s="28"/>
      <c r="B11" s="29"/>
      <c r="C11" s="29"/>
      <c r="D11" s="1"/>
      <c r="E11" s="1"/>
      <c r="F11" s="1"/>
    </row>
    <row r="12" spans="1:6" ht="18">
      <c r="A12" s="1"/>
      <c r="C12" s="1" t="s">
        <v>4</v>
      </c>
      <c r="D12" s="1" t="s">
        <v>12</v>
      </c>
      <c r="E12" s="1" t="s">
        <v>1</v>
      </c>
      <c r="F12" s="1" t="s">
        <v>34</v>
      </c>
    </row>
    <row r="13" spans="1:6" ht="18">
      <c r="A13" s="1"/>
      <c r="C13" s="1"/>
      <c r="D13" s="1"/>
    </row>
    <row r="14" spans="1:6" ht="18">
      <c r="A14" s="1"/>
    </row>
    <row r="15" spans="1:6" ht="18">
      <c r="A15" s="1"/>
      <c r="B15" s="1"/>
      <c r="C15" s="1" t="s">
        <v>2</v>
      </c>
    </row>
    <row r="16" spans="1:6" ht="18">
      <c r="A16" s="1"/>
      <c r="B16" s="1"/>
      <c r="C16" s="2" t="s">
        <v>133</v>
      </c>
    </row>
    <row r="17" spans="1:5" ht="18">
      <c r="A17" s="1"/>
      <c r="B17" s="1"/>
      <c r="C17" s="8" t="s">
        <v>132</v>
      </c>
      <c r="D17" s="6" t="s">
        <v>13</v>
      </c>
    </row>
    <row r="18" spans="1:5" ht="18">
      <c r="A18" s="1"/>
      <c r="B18" s="1"/>
      <c r="C18" s="8"/>
      <c r="D18" s="5" t="s">
        <v>131</v>
      </c>
      <c r="E18" s="1" t="s">
        <v>33</v>
      </c>
    </row>
    <row r="19" spans="1:5" ht="18">
      <c r="A19" s="1"/>
      <c r="B19" s="1"/>
      <c r="C19" s="1" t="s">
        <v>3</v>
      </c>
      <c r="D19" s="8" t="s">
        <v>130</v>
      </c>
      <c r="E19" s="6"/>
    </row>
    <row r="20" spans="1:5" ht="18">
      <c r="A20" s="1"/>
      <c r="B20" s="1"/>
      <c r="C20" s="2" t="s">
        <v>135</v>
      </c>
      <c r="D20" s="8"/>
      <c r="E20" s="6"/>
    </row>
    <row r="21" spans="1:5" ht="18">
      <c r="A21" s="1"/>
      <c r="B21" s="1"/>
      <c r="C21" s="21" t="s">
        <v>134</v>
      </c>
      <c r="D21" s="8"/>
      <c r="E21" s="72" t="s">
        <v>182</v>
      </c>
    </row>
    <row r="22" spans="1:5" ht="18">
      <c r="A22" s="1"/>
      <c r="B22" s="1"/>
      <c r="C22" s="22"/>
      <c r="D22" s="11" t="s">
        <v>15</v>
      </c>
      <c r="E22" s="7" t="s">
        <v>181</v>
      </c>
    </row>
    <row r="23" spans="1:5" ht="18">
      <c r="A23" s="1"/>
      <c r="B23" s="1"/>
      <c r="C23" s="23"/>
      <c r="D23" s="24" t="s">
        <v>179</v>
      </c>
    </row>
    <row r="24" spans="1:5" ht="18">
      <c r="A24" s="1"/>
      <c r="B24" s="1"/>
      <c r="D24" s="7" t="s">
        <v>180</v>
      </c>
      <c r="E24" s="8"/>
    </row>
    <row r="25" spans="1:5" ht="18">
      <c r="A25" s="1"/>
      <c r="B25" s="1"/>
      <c r="C25" s="8" t="s">
        <v>5</v>
      </c>
      <c r="D25" s="25"/>
    </row>
    <row r="26" spans="1:5" ht="18">
      <c r="C26" s="4" t="s">
        <v>128</v>
      </c>
      <c r="D26" s="1"/>
    </row>
    <row r="27" spans="1:5" ht="18">
      <c r="C27" s="1" t="s">
        <v>129</v>
      </c>
      <c r="D27" s="1"/>
    </row>
  </sheetData>
  <mergeCells count="2">
    <mergeCell ref="A10:C10"/>
    <mergeCell ref="A9:C9"/>
  </mergeCells>
  <pageMargins left="0.78749999999999998" right="0.78749999999999998" top="1.05277777777778" bottom="1.05277777777778" header="0.55000000000000004" footer="0.78749999999999998"/>
  <pageSetup scale="94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zoomScale="85" zoomScaleNormal="85" workbookViewId="0">
      <selection activeCell="D15" sqref="D15"/>
    </sheetView>
  </sheetViews>
  <sheetFormatPr defaultRowHeight="12.75"/>
  <cols>
    <col min="2" max="2" width="26.42578125" customWidth="1"/>
    <col min="3" max="3" width="38.28515625" customWidth="1"/>
    <col min="4" max="4" width="37" customWidth="1"/>
    <col min="5" max="5" width="22.85546875" customWidth="1"/>
  </cols>
  <sheetData>
    <row r="1" spans="1:6" ht="18">
      <c r="A1" s="1" t="s">
        <v>0</v>
      </c>
      <c r="B1" s="1"/>
      <c r="C1" s="1"/>
      <c r="D1" s="1"/>
      <c r="E1" s="1"/>
      <c r="F1" s="1"/>
    </row>
    <row r="2" spans="1:6" ht="18">
      <c r="A2" s="10">
        <v>1</v>
      </c>
      <c r="B2" s="1" t="s">
        <v>35</v>
      </c>
      <c r="C2" s="1"/>
      <c r="D2" s="1"/>
      <c r="E2" s="1"/>
      <c r="F2" s="1"/>
    </row>
    <row r="3" spans="1:6" ht="18">
      <c r="A3" s="10">
        <v>2</v>
      </c>
      <c r="B3" s="1" t="s">
        <v>45</v>
      </c>
      <c r="C3" s="1"/>
      <c r="D3" s="1"/>
      <c r="E3" s="1"/>
      <c r="F3" s="1"/>
    </row>
    <row r="4" spans="1:6" ht="18">
      <c r="A4" s="10">
        <v>3</v>
      </c>
      <c r="B4" s="1" t="s">
        <v>46</v>
      </c>
      <c r="C4" s="1"/>
      <c r="D4" s="1"/>
      <c r="E4" s="1"/>
      <c r="F4" s="1"/>
    </row>
    <row r="5" spans="1:6" ht="18">
      <c r="A5" s="10"/>
      <c r="B5" s="1"/>
      <c r="C5" s="1"/>
      <c r="D5" s="1"/>
      <c r="E5" s="1"/>
      <c r="F5" s="1"/>
    </row>
    <row r="6" spans="1:6" ht="18">
      <c r="A6" s="10"/>
      <c r="B6" s="1"/>
      <c r="C6" s="1"/>
      <c r="D6" s="1"/>
      <c r="E6" s="1"/>
      <c r="F6" s="1"/>
    </row>
    <row r="7" spans="1:6" ht="18">
      <c r="A7" s="10"/>
      <c r="B7" s="1"/>
      <c r="C7" s="1"/>
      <c r="D7" s="1"/>
      <c r="E7" s="1"/>
      <c r="F7" s="1"/>
    </row>
    <row r="8" spans="1:6" ht="18">
      <c r="A8" s="1"/>
      <c r="C8" s="1" t="s">
        <v>80</v>
      </c>
      <c r="D8" s="1" t="s">
        <v>1</v>
      </c>
      <c r="E8" s="8"/>
      <c r="F8" s="1"/>
    </row>
    <row r="9" spans="1:6" ht="18">
      <c r="A9" s="1"/>
      <c r="C9" s="1"/>
      <c r="D9" s="1"/>
      <c r="E9" s="9"/>
      <c r="F9" s="1" t="s">
        <v>26</v>
      </c>
    </row>
    <row r="10" spans="1:6" ht="18">
      <c r="A10" s="1"/>
      <c r="E10" s="8"/>
      <c r="F10" s="1"/>
    </row>
    <row r="11" spans="1:6" ht="18">
      <c r="A11" s="1"/>
      <c r="B11" s="1"/>
      <c r="C11" s="1" t="s">
        <v>2</v>
      </c>
      <c r="D11" s="1" t="s">
        <v>3</v>
      </c>
      <c r="E11" s="8"/>
      <c r="F11" s="1"/>
    </row>
    <row r="12" spans="1:6" ht="18">
      <c r="A12" s="1"/>
      <c r="B12" s="1"/>
      <c r="C12" s="2" t="s">
        <v>138</v>
      </c>
      <c r="D12" s="1"/>
      <c r="E12" s="8"/>
      <c r="F12" s="1"/>
    </row>
    <row r="13" spans="1:6" ht="18">
      <c r="A13" s="1"/>
      <c r="B13" s="1"/>
      <c r="C13" s="8" t="s">
        <v>139</v>
      </c>
      <c r="D13" s="6"/>
      <c r="E13" s="8"/>
      <c r="F13" s="1"/>
    </row>
    <row r="14" spans="1:6" ht="18">
      <c r="A14" s="1"/>
      <c r="B14" s="1"/>
      <c r="C14" s="1"/>
      <c r="D14" s="35" t="s">
        <v>141</v>
      </c>
      <c r="E14" s="8"/>
      <c r="F14" s="1"/>
    </row>
    <row r="15" spans="1:6" ht="18">
      <c r="A15" s="1"/>
      <c r="B15" s="1"/>
      <c r="C15" s="8"/>
      <c r="D15" s="58" t="s">
        <v>140</v>
      </c>
      <c r="E15" s="8"/>
      <c r="F15" s="1"/>
    </row>
    <row r="16" spans="1:6" ht="18">
      <c r="A16" s="1"/>
      <c r="B16" s="1"/>
      <c r="D16" s="9"/>
      <c r="E16" s="30"/>
      <c r="F16" s="8"/>
    </row>
    <row r="17" spans="1:6" ht="18">
      <c r="A17" s="1"/>
      <c r="B17" s="1"/>
      <c r="D17" s="11"/>
      <c r="E17" s="11"/>
      <c r="F17" s="8"/>
    </row>
    <row r="18" spans="1:6" ht="18">
      <c r="A18" s="1"/>
      <c r="B18" s="1"/>
      <c r="C18" s="9"/>
      <c r="D18" s="11"/>
      <c r="E18" s="8"/>
    </row>
    <row r="19" spans="1:6" ht="18">
      <c r="A19" s="1"/>
      <c r="B19" s="1"/>
      <c r="C19" s="8"/>
      <c r="D19" s="8"/>
      <c r="E19" s="9"/>
    </row>
    <row r="20" spans="1:6" ht="18">
      <c r="A20" s="1"/>
      <c r="B20" s="1"/>
      <c r="C20" s="9"/>
      <c r="D20" s="8"/>
      <c r="E20" s="8"/>
    </row>
    <row r="21" spans="1:6" ht="18">
      <c r="A21" s="1"/>
      <c r="B21" s="1"/>
      <c r="C21" s="8"/>
      <c r="D21" s="9"/>
    </row>
    <row r="22" spans="1:6" ht="18">
      <c r="C22" s="8"/>
      <c r="D22" s="8"/>
    </row>
    <row r="23" spans="1:6" ht="18">
      <c r="C23" s="8"/>
      <c r="D23" s="8"/>
    </row>
  </sheetData>
  <pageMargins left="0.78749999999999998" right="0.78749999999999998" top="1.05277777777778" bottom="1.05277777777778" header="0.55000000000000004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opLeftCell="A6" zoomScale="60" zoomScaleNormal="60" workbookViewId="0">
      <selection activeCell="E39" sqref="E39"/>
    </sheetView>
  </sheetViews>
  <sheetFormatPr defaultRowHeight="12.75"/>
  <cols>
    <col min="1" max="1" width="11.5703125"/>
    <col min="2" max="5" width="29.140625" customWidth="1"/>
    <col min="6" max="9" width="23.5703125" customWidth="1"/>
    <col min="10" max="1021" width="11.5703125"/>
  </cols>
  <sheetData>
    <row r="1" spans="1:4" ht="18">
      <c r="A1" s="1" t="s">
        <v>0</v>
      </c>
      <c r="B1" s="1"/>
    </row>
    <row r="2" spans="1:4" ht="18">
      <c r="A2" s="10">
        <v>1</v>
      </c>
      <c r="B2" s="1" t="s">
        <v>47</v>
      </c>
    </row>
    <row r="3" spans="1:4" ht="18">
      <c r="A3" s="10">
        <v>2</v>
      </c>
      <c r="B3" s="1" t="s">
        <v>48</v>
      </c>
    </row>
    <row r="4" spans="1:4" ht="18">
      <c r="A4" s="10">
        <v>3</v>
      </c>
      <c r="B4" s="1" t="s">
        <v>49</v>
      </c>
    </row>
    <row r="5" spans="1:4" ht="18">
      <c r="A5" s="10">
        <v>4</v>
      </c>
      <c r="B5" s="1" t="s">
        <v>50</v>
      </c>
    </row>
    <row r="6" spans="1:4" ht="18">
      <c r="A6" s="10">
        <v>5</v>
      </c>
      <c r="B6" s="1" t="s">
        <v>52</v>
      </c>
    </row>
    <row r="7" spans="1:4" ht="18">
      <c r="A7" s="10">
        <v>6</v>
      </c>
      <c r="B7" s="1" t="s">
        <v>53</v>
      </c>
    </row>
    <row r="8" spans="1:4" ht="18">
      <c r="A8" s="10">
        <v>7</v>
      </c>
      <c r="B8" s="1" t="s">
        <v>20</v>
      </c>
    </row>
    <row r="9" spans="1:4" ht="18">
      <c r="A9" s="10">
        <v>8</v>
      </c>
      <c r="B9" s="1" t="s">
        <v>54</v>
      </c>
    </row>
    <row r="10" spans="1:4" ht="18">
      <c r="A10" s="10">
        <v>9</v>
      </c>
      <c r="B10" s="1" t="s">
        <v>55</v>
      </c>
    </row>
    <row r="11" spans="1:4" ht="18">
      <c r="A11" s="10">
        <v>10</v>
      </c>
      <c r="B11" s="1" t="s">
        <v>56</v>
      </c>
    </row>
    <row r="12" spans="1:4" ht="18">
      <c r="A12" s="10"/>
    </row>
    <row r="13" spans="1:4" ht="18">
      <c r="A13" s="62" t="s">
        <v>51</v>
      </c>
      <c r="B13" s="63"/>
      <c r="C13" s="63"/>
      <c r="D13" s="64"/>
    </row>
    <row r="14" spans="1:4" ht="18">
      <c r="A14" s="62" t="s">
        <v>44</v>
      </c>
      <c r="B14" s="63"/>
      <c r="C14" s="63"/>
      <c r="D14" s="64"/>
    </row>
    <row r="15" spans="1:4" ht="18">
      <c r="A15" s="1"/>
      <c r="B15" s="1"/>
    </row>
    <row r="16" spans="1:4" ht="18">
      <c r="A16" s="1"/>
      <c r="B16" s="1"/>
    </row>
    <row r="17" spans="1:6" ht="18">
      <c r="A17" s="1"/>
      <c r="B17" s="1" t="s">
        <v>4</v>
      </c>
      <c r="C17" s="1" t="s">
        <v>81</v>
      </c>
      <c r="D17" s="1" t="s">
        <v>12</v>
      </c>
      <c r="E17" s="1" t="s">
        <v>1</v>
      </c>
      <c r="F17" s="1" t="s">
        <v>67</v>
      </c>
    </row>
    <row r="18" spans="1:6" ht="18">
      <c r="A18" s="1"/>
      <c r="B18" s="1"/>
      <c r="C18" s="1"/>
    </row>
    <row r="19" spans="1:6" ht="18">
      <c r="A19" s="1"/>
    </row>
    <row r="20" spans="1:6" ht="18">
      <c r="A20" s="1"/>
      <c r="B20" s="1" t="s">
        <v>2</v>
      </c>
      <c r="C20" s="1"/>
    </row>
    <row r="21" spans="1:6" ht="18">
      <c r="A21" s="1"/>
      <c r="B21" s="2" t="s">
        <v>142</v>
      </c>
      <c r="C21" s="1" t="s">
        <v>5</v>
      </c>
    </row>
    <row r="22" spans="1:6" ht="18">
      <c r="B22" s="8" t="s">
        <v>143</v>
      </c>
      <c r="C22" s="6"/>
    </row>
    <row r="23" spans="1:6" ht="18">
      <c r="B23" s="8"/>
      <c r="C23" s="5" t="s">
        <v>145</v>
      </c>
      <c r="D23" s="1" t="s">
        <v>65</v>
      </c>
    </row>
    <row r="24" spans="1:6" ht="18">
      <c r="B24" s="8"/>
      <c r="C24" s="8" t="s">
        <v>144</v>
      </c>
      <c r="D24" s="6"/>
    </row>
    <row r="25" spans="1:6" ht="18">
      <c r="D25" s="31" t="s">
        <v>183</v>
      </c>
      <c r="E25" s="8"/>
    </row>
    <row r="26" spans="1:6" ht="18">
      <c r="C26" s="11" t="s">
        <v>13</v>
      </c>
      <c r="D26" s="32" t="s">
        <v>184</v>
      </c>
      <c r="E26" s="8"/>
    </row>
    <row r="27" spans="1:6" ht="18">
      <c r="B27" s="9"/>
      <c r="C27" s="11" t="s">
        <v>148</v>
      </c>
      <c r="D27" s="33"/>
    </row>
    <row r="28" spans="1:6" ht="18">
      <c r="B28" s="8"/>
      <c r="C28" s="3" t="s">
        <v>149</v>
      </c>
      <c r="D28" s="23"/>
      <c r="E28" s="1" t="s">
        <v>66</v>
      </c>
    </row>
    <row r="29" spans="1:6">
      <c r="D29" s="23"/>
    </row>
    <row r="30" spans="1:6">
      <c r="D30" s="23"/>
    </row>
    <row r="31" spans="1:6" ht="18">
      <c r="B31" s="1" t="s">
        <v>3</v>
      </c>
      <c r="C31" s="1"/>
      <c r="D31" s="23"/>
      <c r="E31" s="73" t="s">
        <v>188</v>
      </c>
    </row>
    <row r="32" spans="1:6" ht="18">
      <c r="B32" s="2" t="s">
        <v>151</v>
      </c>
      <c r="C32" s="1" t="s">
        <v>15</v>
      </c>
      <c r="D32" s="23"/>
      <c r="E32" s="1" t="s">
        <v>187</v>
      </c>
    </row>
    <row r="33" spans="2:4" ht="18">
      <c r="B33" s="8" t="s">
        <v>152</v>
      </c>
      <c r="C33" s="6"/>
      <c r="D33" s="23"/>
    </row>
    <row r="34" spans="2:4" ht="18">
      <c r="B34" s="8"/>
      <c r="C34" s="5" t="s">
        <v>154</v>
      </c>
      <c r="D34" s="22" t="s">
        <v>68</v>
      </c>
    </row>
    <row r="35" spans="2:4" ht="18">
      <c r="B35" s="8"/>
      <c r="C35" s="8" t="s">
        <v>153</v>
      </c>
      <c r="D35" s="33"/>
    </row>
    <row r="36" spans="2:4" ht="18">
      <c r="D36" s="34" t="s">
        <v>185</v>
      </c>
    </row>
    <row r="37" spans="2:4" ht="18">
      <c r="C37" s="11" t="s">
        <v>33</v>
      </c>
      <c r="D37" s="19" t="s">
        <v>186</v>
      </c>
    </row>
    <row r="38" spans="2:4" ht="18">
      <c r="B38" s="9"/>
      <c r="C38" s="11" t="s">
        <v>146</v>
      </c>
      <c r="D38" s="6"/>
    </row>
    <row r="39" spans="2:4" ht="18">
      <c r="B39" s="8"/>
      <c r="C39" s="3" t="s">
        <v>147</v>
      </c>
    </row>
  </sheetData>
  <mergeCells count="2">
    <mergeCell ref="A14:D14"/>
    <mergeCell ref="A13:D13"/>
  </mergeCells>
  <pageMargins left="0.78749999999999998" right="0.78749999999999998" top="1.05277777777778" bottom="1.05277777777778" header="0.54" footer="0.78749999999999998"/>
  <pageSetup scale="68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zoomScale="50" zoomScaleNormal="50" workbookViewId="0">
      <selection activeCell="D41" sqref="D41"/>
    </sheetView>
  </sheetViews>
  <sheetFormatPr defaultRowHeight="12.75"/>
  <cols>
    <col min="1" max="1" width="11.5703125"/>
    <col min="2" max="2" width="26"/>
    <col min="3" max="3" width="35.7109375" customWidth="1"/>
    <col min="4" max="4" width="31.140625" customWidth="1"/>
    <col min="5" max="5" width="15.5703125"/>
    <col min="6" max="1025" width="11.5703125"/>
  </cols>
  <sheetData>
    <row r="1" spans="1:6" ht="18">
      <c r="A1" s="1" t="s">
        <v>0</v>
      </c>
      <c r="B1" s="1" t="s">
        <v>63</v>
      </c>
      <c r="C1" s="1" t="s">
        <v>64</v>
      </c>
      <c r="D1" s="1"/>
    </row>
    <row r="2" spans="1:6" ht="18">
      <c r="A2" s="10">
        <v>1</v>
      </c>
      <c r="B2" s="1" t="s">
        <v>57</v>
      </c>
      <c r="C2" s="1"/>
      <c r="D2" s="1"/>
    </row>
    <row r="3" spans="1:6" ht="18">
      <c r="A3" s="10">
        <v>2</v>
      </c>
      <c r="B3" s="1" t="s">
        <v>18</v>
      </c>
      <c r="C3" s="1"/>
      <c r="D3" s="1"/>
    </row>
    <row r="4" spans="1:6" ht="18">
      <c r="A4" s="10">
        <v>3</v>
      </c>
      <c r="B4" s="1" t="s">
        <v>58</v>
      </c>
      <c r="C4" s="1"/>
      <c r="D4" s="1"/>
    </row>
    <row r="5" spans="1:6" ht="18">
      <c r="A5" s="10">
        <v>4</v>
      </c>
      <c r="B5" s="1" t="s">
        <v>22</v>
      </c>
      <c r="C5" s="1"/>
      <c r="D5" s="1"/>
    </row>
    <row r="6" spans="1:6" ht="18">
      <c r="A6" s="10">
        <v>5</v>
      </c>
      <c r="B6" s="1" t="s">
        <v>60</v>
      </c>
      <c r="C6" s="1">
        <f>316-25</f>
        <v>291</v>
      </c>
      <c r="D6" s="1"/>
    </row>
    <row r="7" spans="1:6" ht="18">
      <c r="A7" s="10">
        <v>6</v>
      </c>
      <c r="B7" s="1" t="s">
        <v>59</v>
      </c>
      <c r="C7" s="1">
        <v>342</v>
      </c>
      <c r="D7" s="1"/>
    </row>
    <row r="8" spans="1:6" ht="18">
      <c r="A8" s="10">
        <v>7</v>
      </c>
      <c r="B8" s="1" t="s">
        <v>61</v>
      </c>
      <c r="C8" s="1">
        <v>351</v>
      </c>
      <c r="D8" s="1"/>
    </row>
    <row r="9" spans="1:6" ht="18">
      <c r="A9" s="10">
        <v>8</v>
      </c>
      <c r="B9" s="1" t="s">
        <v>19</v>
      </c>
      <c r="C9" s="1"/>
      <c r="D9" s="1"/>
    </row>
    <row r="10" spans="1:6" ht="18">
      <c r="A10" s="10"/>
      <c r="B10" s="1"/>
      <c r="C10" s="1"/>
      <c r="D10" s="1"/>
    </row>
    <row r="11" spans="1:6" ht="18">
      <c r="A11" s="62" t="s">
        <v>41</v>
      </c>
      <c r="B11" s="63"/>
      <c r="C11" s="63"/>
      <c r="D11" s="63"/>
    </row>
    <row r="12" spans="1:6" ht="46.5" customHeight="1">
      <c r="A12" s="65" t="s">
        <v>62</v>
      </c>
      <c r="B12" s="66"/>
      <c r="C12" s="66"/>
      <c r="D12" s="66"/>
    </row>
    <row r="13" spans="1:6" ht="18">
      <c r="A13" s="10"/>
      <c r="B13" s="1"/>
      <c r="C13" s="1"/>
      <c r="D13" s="1"/>
    </row>
    <row r="14" spans="1:6" ht="18">
      <c r="A14" s="1"/>
      <c r="B14" s="1"/>
      <c r="C14" s="8"/>
      <c r="D14" s="8"/>
      <c r="E14" s="8"/>
      <c r="F14" s="1"/>
    </row>
    <row r="15" spans="1:6" ht="18">
      <c r="A15" s="1"/>
      <c r="B15" s="1" t="s">
        <v>4</v>
      </c>
      <c r="C15" s="1" t="s">
        <v>80</v>
      </c>
      <c r="D15" s="1" t="s">
        <v>1</v>
      </c>
      <c r="E15" s="1"/>
    </row>
    <row r="16" spans="1:6" ht="18">
      <c r="A16" s="1"/>
      <c r="B16" s="1"/>
      <c r="C16" s="1"/>
      <c r="D16" s="9"/>
      <c r="E16" s="1" t="s">
        <v>69</v>
      </c>
    </row>
    <row r="17" spans="1:5" ht="18">
      <c r="A17" s="1"/>
      <c r="D17" s="8"/>
      <c r="E17" s="1"/>
    </row>
    <row r="18" spans="1:5" ht="18">
      <c r="A18" s="1"/>
      <c r="B18" s="1" t="s">
        <v>2</v>
      </c>
      <c r="C18" s="8"/>
      <c r="D18" s="8"/>
      <c r="E18" s="1"/>
    </row>
    <row r="19" spans="1:5" ht="18">
      <c r="A19" s="1"/>
      <c r="B19" s="2" t="s">
        <v>163</v>
      </c>
      <c r="C19" s="8"/>
      <c r="D19" s="8"/>
      <c r="E19" s="1"/>
    </row>
    <row r="20" spans="1:5" ht="18">
      <c r="A20" s="1"/>
      <c r="B20" s="21" t="s">
        <v>162</v>
      </c>
      <c r="C20" s="8"/>
      <c r="D20" s="8"/>
      <c r="E20" s="1"/>
    </row>
    <row r="21" spans="1:5" ht="18">
      <c r="A21" s="1"/>
      <c r="B21" s="22"/>
      <c r="C21" s="11" t="s">
        <v>15</v>
      </c>
      <c r="D21" s="8"/>
      <c r="E21" s="1"/>
    </row>
    <row r="22" spans="1:5" ht="18">
      <c r="A22" s="1"/>
      <c r="B22" s="23"/>
      <c r="C22" s="35" t="s">
        <v>191</v>
      </c>
      <c r="D22" s="8"/>
      <c r="E22" s="1"/>
    </row>
    <row r="23" spans="1:5" ht="18">
      <c r="A23" s="1"/>
      <c r="C23" s="7" t="s">
        <v>190</v>
      </c>
      <c r="D23" s="6"/>
      <c r="E23" s="1"/>
    </row>
    <row r="24" spans="1:5" ht="18">
      <c r="A24" s="1"/>
      <c r="B24" s="8" t="s">
        <v>3</v>
      </c>
      <c r="C24" s="25"/>
      <c r="D24" s="6"/>
      <c r="E24" s="1"/>
    </row>
    <row r="25" spans="1:5" ht="18">
      <c r="A25" s="1"/>
      <c r="B25" s="4" t="s">
        <v>160</v>
      </c>
      <c r="C25" s="1"/>
      <c r="D25" s="35" t="s">
        <v>65</v>
      </c>
    </row>
    <row r="26" spans="1:5" ht="18">
      <c r="A26" s="1"/>
      <c r="B26" s="1" t="s">
        <v>161</v>
      </c>
      <c r="C26" s="1"/>
      <c r="D26" s="25"/>
    </row>
    <row r="27" spans="1:5" ht="18">
      <c r="A27" s="1"/>
      <c r="D27" s="72" t="s">
        <v>192</v>
      </c>
    </row>
    <row r="28" spans="1:5" ht="18">
      <c r="B28" s="1" t="s">
        <v>5</v>
      </c>
      <c r="C28" s="8"/>
      <c r="D28" s="19" t="s">
        <v>193</v>
      </c>
      <c r="E28" s="9"/>
    </row>
    <row r="29" spans="1:5" ht="18">
      <c r="B29" s="2" t="s">
        <v>158</v>
      </c>
      <c r="C29" s="8"/>
      <c r="D29" s="6"/>
      <c r="E29" s="9"/>
    </row>
    <row r="30" spans="1:5" ht="18">
      <c r="B30" s="21" t="s">
        <v>159</v>
      </c>
      <c r="C30" s="8"/>
      <c r="D30" s="25"/>
      <c r="E30" s="9"/>
    </row>
    <row r="31" spans="1:5" ht="18">
      <c r="B31" s="22"/>
      <c r="C31" s="11" t="s">
        <v>33</v>
      </c>
      <c r="D31" s="25"/>
      <c r="E31" s="9"/>
    </row>
    <row r="32" spans="1:5" ht="18">
      <c r="B32" s="23"/>
      <c r="C32" s="35" t="s">
        <v>158</v>
      </c>
      <c r="D32" s="25"/>
      <c r="E32" s="9"/>
    </row>
    <row r="33" spans="2:5" ht="18">
      <c r="C33" s="7" t="s">
        <v>189</v>
      </c>
      <c r="D33" s="9"/>
      <c r="E33" s="9"/>
    </row>
    <row r="34" spans="2:5" ht="18">
      <c r="B34" s="8" t="s">
        <v>13</v>
      </c>
      <c r="C34" s="25"/>
      <c r="D34" s="9"/>
      <c r="E34" s="8"/>
    </row>
    <row r="35" spans="2:5" ht="18">
      <c r="B35" s="4" t="s">
        <v>157</v>
      </c>
      <c r="C35" s="1"/>
      <c r="D35" s="9"/>
      <c r="E35" s="8"/>
    </row>
    <row r="36" spans="2:5" ht="18">
      <c r="B36" s="1" t="s">
        <v>156</v>
      </c>
      <c r="C36" s="1"/>
      <c r="D36" s="9"/>
      <c r="E36" s="9"/>
    </row>
  </sheetData>
  <mergeCells count="2">
    <mergeCell ref="A12:D12"/>
    <mergeCell ref="A11:D11"/>
  </mergeCells>
  <pageMargins left="0.78749999999999998" right="0.78749999999999998" top="1.05277777777778" bottom="1.05277777777778" header="0.78749999999999998" footer="0.78749999999999998"/>
  <pageSetup scale="69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zoomScale="85" zoomScaleNormal="85" workbookViewId="0">
      <selection activeCell="E18" sqref="E18"/>
    </sheetView>
  </sheetViews>
  <sheetFormatPr defaultRowHeight="12.75"/>
  <cols>
    <col min="2" max="2" width="27.5703125" customWidth="1"/>
    <col min="3" max="3" width="22.28515625" customWidth="1"/>
    <col min="4" max="4" width="28.140625" customWidth="1"/>
  </cols>
  <sheetData>
    <row r="1" spans="1:4" ht="18">
      <c r="A1" s="1" t="s">
        <v>0</v>
      </c>
      <c r="B1" s="1"/>
      <c r="C1" s="1"/>
      <c r="D1" s="1"/>
    </row>
    <row r="2" spans="1:4" ht="18">
      <c r="A2" s="1">
        <v>1</v>
      </c>
      <c r="B2" s="1" t="s">
        <v>35</v>
      </c>
      <c r="C2" s="1"/>
      <c r="D2" s="1"/>
    </row>
    <row r="3" spans="1:4" ht="18">
      <c r="A3" s="1">
        <v>2</v>
      </c>
      <c r="B3" s="1" t="s">
        <v>71</v>
      </c>
      <c r="C3" s="1"/>
      <c r="D3" s="1"/>
    </row>
    <row r="4" spans="1:4" ht="18">
      <c r="A4" s="1">
        <v>3</v>
      </c>
      <c r="B4" s="1" t="s">
        <v>70</v>
      </c>
      <c r="C4" s="1"/>
      <c r="D4" s="1"/>
    </row>
    <row r="5" spans="1:4" ht="18">
      <c r="A5" s="1">
        <v>4</v>
      </c>
      <c r="B5" s="1" t="s">
        <v>72</v>
      </c>
      <c r="C5" s="1"/>
      <c r="D5" s="1"/>
    </row>
    <row r="6" spans="1:4" ht="18">
      <c r="A6" s="1"/>
      <c r="B6" s="1"/>
      <c r="C6" s="1"/>
      <c r="D6" s="1"/>
    </row>
    <row r="7" spans="1:4" ht="18">
      <c r="A7" s="1"/>
      <c r="B7" s="1" t="s">
        <v>73</v>
      </c>
      <c r="C7" s="1"/>
      <c r="D7" s="1"/>
    </row>
    <row r="8" spans="1:4" ht="18">
      <c r="A8" s="1"/>
      <c r="B8" s="1"/>
      <c r="C8" s="1"/>
      <c r="D8" s="1"/>
    </row>
    <row r="9" spans="1:4" ht="18">
      <c r="A9" s="1"/>
      <c r="B9" s="1"/>
      <c r="C9" s="1"/>
      <c r="D9" s="1"/>
    </row>
    <row r="10" spans="1:4" ht="18">
      <c r="A10" s="1"/>
      <c r="B10" s="1" t="s">
        <v>12</v>
      </c>
      <c r="C10" s="1" t="s">
        <v>1</v>
      </c>
      <c r="D10" s="1" t="s">
        <v>74</v>
      </c>
    </row>
    <row r="11" spans="1:4" ht="18">
      <c r="A11" s="1"/>
      <c r="B11" s="1"/>
    </row>
    <row r="12" spans="1:4" ht="18">
      <c r="A12" s="1"/>
    </row>
    <row r="13" spans="1:4" ht="18">
      <c r="A13" s="1"/>
      <c r="B13" s="1"/>
    </row>
    <row r="14" spans="1:4" ht="18">
      <c r="A14" s="1"/>
      <c r="B14" s="1" t="s">
        <v>2</v>
      </c>
    </row>
    <row r="15" spans="1:4" ht="18">
      <c r="A15" s="1"/>
      <c r="B15" s="8"/>
    </row>
    <row r="16" spans="1:4" ht="18">
      <c r="A16" s="1"/>
      <c r="B16" s="2" t="s">
        <v>141</v>
      </c>
      <c r="C16" s="1" t="s">
        <v>5</v>
      </c>
    </row>
    <row r="17" spans="2:4" ht="18">
      <c r="B17" s="8" t="s">
        <v>176</v>
      </c>
      <c r="C17" s="6"/>
    </row>
    <row r="18" spans="2:4" ht="18" customHeight="1">
      <c r="C18" s="31" t="s">
        <v>194</v>
      </c>
      <c r="D18" s="8"/>
    </row>
    <row r="19" spans="2:4" ht="18">
      <c r="B19" s="11" t="s">
        <v>3</v>
      </c>
      <c r="C19" s="74" t="s">
        <v>195</v>
      </c>
      <c r="D19" s="8"/>
    </row>
    <row r="20" spans="2:4" ht="18">
      <c r="B20" s="11" t="s">
        <v>166</v>
      </c>
      <c r="C20" s="6"/>
    </row>
    <row r="21" spans="2:4" ht="18">
      <c r="B21" s="3" t="s">
        <v>167</v>
      </c>
    </row>
    <row r="22" spans="2:4" ht="18">
      <c r="D22" s="8"/>
    </row>
    <row r="23" spans="2:4" ht="18">
      <c r="D23" s="1"/>
    </row>
  </sheetData>
  <pageMargins left="0.78749999999999998" right="0.78749999999999998" top="1.05277777777778" bottom="1.05277777777778" header="0.4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tabSelected="1" topLeftCell="A3" zoomScale="85" zoomScaleNormal="85" workbookViewId="0">
      <selection activeCell="D21" sqref="D21"/>
    </sheetView>
  </sheetViews>
  <sheetFormatPr defaultRowHeight="12.75"/>
  <cols>
    <col min="2" max="2" width="24.85546875" customWidth="1"/>
    <col min="3" max="3" width="27.42578125" customWidth="1"/>
    <col min="4" max="4" width="29.28515625" customWidth="1"/>
    <col min="5" max="5" width="26.5703125" customWidth="1"/>
    <col min="6" max="6" width="27.140625" customWidth="1"/>
  </cols>
  <sheetData>
    <row r="1" spans="1:6" ht="18">
      <c r="A1" s="1" t="s">
        <v>0</v>
      </c>
      <c r="B1" s="1"/>
      <c r="C1" s="1"/>
      <c r="D1" s="1"/>
      <c r="E1" s="1"/>
    </row>
    <row r="2" spans="1:6" ht="18">
      <c r="A2" s="10">
        <v>1</v>
      </c>
      <c r="B2" s="1" t="s">
        <v>79</v>
      </c>
      <c r="C2" s="1"/>
      <c r="D2" s="1"/>
      <c r="E2" s="1"/>
    </row>
    <row r="3" spans="1:6" ht="18">
      <c r="A3" s="10">
        <v>2</v>
      </c>
      <c r="B3" s="1" t="s">
        <v>21</v>
      </c>
      <c r="C3" s="1"/>
      <c r="D3" s="1"/>
      <c r="E3" s="1"/>
    </row>
    <row r="4" spans="1:6" ht="18">
      <c r="A4" s="10">
        <v>3</v>
      </c>
      <c r="B4" s="1" t="s">
        <v>76</v>
      </c>
      <c r="C4" s="1"/>
      <c r="D4" s="1"/>
      <c r="E4" s="1"/>
    </row>
    <row r="5" spans="1:6" ht="18">
      <c r="A5" s="10">
        <v>4</v>
      </c>
      <c r="B5" s="1" t="s">
        <v>77</v>
      </c>
      <c r="C5" s="1"/>
      <c r="D5" s="1"/>
      <c r="E5" s="1"/>
    </row>
    <row r="6" spans="1:6" ht="18">
      <c r="A6" s="10">
        <v>5</v>
      </c>
      <c r="B6" s="1" t="s">
        <v>78</v>
      </c>
      <c r="C6" s="1"/>
      <c r="D6" s="1"/>
      <c r="E6" s="1"/>
    </row>
    <row r="7" spans="1:6" ht="18">
      <c r="A7" s="10">
        <v>6</v>
      </c>
      <c r="B7" s="1" t="s">
        <v>6</v>
      </c>
      <c r="C7" s="1"/>
      <c r="D7" s="1"/>
      <c r="E7" s="1"/>
    </row>
    <row r="8" spans="1:6" ht="18">
      <c r="A8" s="10">
        <v>7</v>
      </c>
      <c r="B8" s="1" t="s">
        <v>48</v>
      </c>
      <c r="C8" s="1"/>
      <c r="D8" s="1"/>
      <c r="E8" s="1"/>
    </row>
    <row r="9" spans="1:6" ht="18">
      <c r="A9" s="1"/>
      <c r="B9" s="1"/>
      <c r="C9" s="1"/>
      <c r="D9" s="1"/>
      <c r="E9" s="1"/>
    </row>
    <row r="10" spans="1:6" ht="18">
      <c r="A10" s="1"/>
      <c r="B10" s="1"/>
      <c r="C10" s="1"/>
      <c r="D10" s="1"/>
      <c r="E10" s="1"/>
    </row>
    <row r="11" spans="1:6" ht="18">
      <c r="A11" s="1"/>
      <c r="B11" s="1" t="s">
        <v>75</v>
      </c>
      <c r="C11" s="1"/>
      <c r="D11" s="1"/>
      <c r="E11" s="1"/>
    </row>
    <row r="12" spans="1:6" ht="18">
      <c r="A12" s="1"/>
      <c r="B12" s="1"/>
      <c r="C12" s="1"/>
      <c r="D12" s="1"/>
      <c r="E12" s="1"/>
    </row>
    <row r="13" spans="1:6" ht="18">
      <c r="A13" s="1"/>
      <c r="B13" s="1" t="s">
        <v>4</v>
      </c>
      <c r="C13" s="1" t="s">
        <v>12</v>
      </c>
      <c r="D13" s="1" t="s">
        <v>1</v>
      </c>
      <c r="E13" s="8"/>
      <c r="F13" s="9"/>
    </row>
    <row r="14" spans="1:6" ht="18">
      <c r="A14" s="1"/>
      <c r="B14" s="1"/>
      <c r="C14" s="1"/>
      <c r="E14" s="9"/>
      <c r="F14" s="8"/>
    </row>
    <row r="15" spans="1:6" ht="18">
      <c r="A15" s="1"/>
      <c r="E15" s="9"/>
      <c r="F15" s="9"/>
    </row>
    <row r="16" spans="1:6" ht="18">
      <c r="A16" s="1"/>
      <c r="B16" s="1" t="s">
        <v>2</v>
      </c>
      <c r="C16" s="1"/>
      <c r="E16" s="9"/>
      <c r="F16" s="9"/>
    </row>
    <row r="17" spans="1:8" ht="18">
      <c r="A17" s="1"/>
      <c r="B17" s="2" t="s">
        <v>173</v>
      </c>
      <c r="C17" s="1" t="s">
        <v>13</v>
      </c>
      <c r="E17" s="1" t="s">
        <v>34</v>
      </c>
      <c r="F17" s="9"/>
      <c r="H17">
        <v>2</v>
      </c>
    </row>
    <row r="18" spans="1:8" ht="18">
      <c r="A18" s="1"/>
      <c r="B18" s="8" t="s">
        <v>172</v>
      </c>
      <c r="C18" s="6"/>
      <c r="E18" s="9"/>
      <c r="F18" s="9"/>
      <c r="H18">
        <v>2</v>
      </c>
    </row>
    <row r="19" spans="1:8" ht="18">
      <c r="A19" s="1"/>
      <c r="B19" s="8"/>
      <c r="C19" s="5" t="s">
        <v>199</v>
      </c>
      <c r="D19" s="1" t="s">
        <v>33</v>
      </c>
      <c r="E19" s="9"/>
      <c r="F19" s="9"/>
      <c r="H19">
        <v>6</v>
      </c>
    </row>
    <row r="20" spans="1:8" ht="18">
      <c r="B20" s="8" t="s">
        <v>3</v>
      </c>
      <c r="C20" s="8" t="s">
        <v>198</v>
      </c>
      <c r="D20" s="6"/>
      <c r="E20" s="8"/>
      <c r="F20" s="9"/>
      <c r="H20">
        <v>2</v>
      </c>
    </row>
    <row r="21" spans="1:8" ht="18" customHeight="1">
      <c r="A21" s="9"/>
      <c r="B21" s="2" t="s">
        <v>168</v>
      </c>
      <c r="D21" s="73" t="s">
        <v>197</v>
      </c>
      <c r="E21" s="11"/>
      <c r="F21" s="8"/>
      <c r="H21">
        <v>9</v>
      </c>
    </row>
    <row r="22" spans="1:8" ht="18">
      <c r="B22" s="21" t="s">
        <v>169</v>
      </c>
      <c r="C22" s="11" t="s">
        <v>15</v>
      </c>
      <c r="D22" s="19" t="s">
        <v>196</v>
      </c>
      <c r="E22" s="11"/>
      <c r="F22" s="8"/>
      <c r="H22">
        <v>7</v>
      </c>
    </row>
    <row r="23" spans="1:8" ht="18">
      <c r="B23" s="23"/>
      <c r="C23" s="11" t="s">
        <v>201</v>
      </c>
      <c r="D23" s="6"/>
      <c r="E23" s="11"/>
      <c r="F23" s="9"/>
      <c r="H23">
        <v>3</v>
      </c>
    </row>
    <row r="24" spans="1:8" ht="18">
      <c r="B24" s="11" t="s">
        <v>5</v>
      </c>
      <c r="C24" s="7" t="s">
        <v>200</v>
      </c>
      <c r="D24" s="9"/>
      <c r="E24" s="36"/>
      <c r="F24" s="9"/>
      <c r="H24">
        <v>6</v>
      </c>
    </row>
    <row r="25" spans="1:8" ht="18">
      <c r="B25" s="11" t="s">
        <v>171</v>
      </c>
      <c r="C25" s="25"/>
      <c r="D25" s="8"/>
      <c r="E25" s="1"/>
      <c r="H25">
        <f>SUM(H17:H24)</f>
        <v>37</v>
      </c>
    </row>
    <row r="26" spans="1:8" ht="18">
      <c r="B26" s="3" t="s">
        <v>170</v>
      </c>
      <c r="D26" s="1"/>
      <c r="E26" s="1"/>
    </row>
  </sheetData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"/>
  <sheetViews>
    <sheetView zoomScale="40" zoomScaleNormal="40" workbookViewId="0">
      <selection activeCell="C9" sqref="C9"/>
    </sheetView>
  </sheetViews>
  <sheetFormatPr defaultRowHeight="12.75"/>
  <cols>
    <col min="1" max="1" width="24.28515625" customWidth="1"/>
    <col min="2" max="2" width="57.85546875" customWidth="1"/>
    <col min="3" max="3" width="71.85546875" customWidth="1"/>
    <col min="4" max="4" width="59.7109375" customWidth="1"/>
    <col min="5" max="5" width="62.7109375" customWidth="1"/>
  </cols>
  <sheetData>
    <row r="1" spans="1:9" ht="26.25">
      <c r="A1" s="67" t="s">
        <v>90</v>
      </c>
      <c r="B1" s="67"/>
      <c r="C1" s="67"/>
      <c r="D1" s="67"/>
      <c r="E1" s="67"/>
    </row>
    <row r="2" spans="1:9" ht="26.25">
      <c r="A2" s="13" t="s">
        <v>7</v>
      </c>
      <c r="B2" s="13" t="s">
        <v>8</v>
      </c>
      <c r="C2" s="13" t="s">
        <v>9</v>
      </c>
      <c r="D2" s="13" t="s">
        <v>10</v>
      </c>
      <c r="E2" s="13" t="s">
        <v>11</v>
      </c>
    </row>
    <row r="3" spans="1:9" ht="78" customHeight="1">
      <c r="A3" s="12" t="s">
        <v>83</v>
      </c>
      <c r="B3" s="20" t="s">
        <v>99</v>
      </c>
      <c r="C3" s="17" t="s">
        <v>100</v>
      </c>
      <c r="D3" s="37"/>
      <c r="E3" s="37"/>
    </row>
    <row r="4" spans="1:9" ht="78" customHeight="1">
      <c r="A4" s="12" t="s">
        <v>84</v>
      </c>
      <c r="B4" s="17" t="s">
        <v>105</v>
      </c>
      <c r="C4" s="20" t="s">
        <v>111</v>
      </c>
      <c r="D4" s="38"/>
      <c r="E4" s="37"/>
    </row>
    <row r="5" spans="1:9" ht="78" customHeight="1">
      <c r="A5" s="12" t="s">
        <v>85</v>
      </c>
      <c r="B5" s="17" t="s">
        <v>93</v>
      </c>
      <c r="C5" s="20" t="s">
        <v>113</v>
      </c>
      <c r="D5" s="17" t="s">
        <v>115</v>
      </c>
      <c r="E5" s="17" t="s">
        <v>116</v>
      </c>
    </row>
    <row r="6" spans="1:9" ht="78" customHeight="1">
      <c r="A6" s="12" t="s">
        <v>86</v>
      </c>
      <c r="B6" s="17" t="s">
        <v>94</v>
      </c>
      <c r="C6" s="20" t="s">
        <v>107</v>
      </c>
      <c r="D6" s="17" t="s">
        <v>98</v>
      </c>
      <c r="E6" s="17" t="s">
        <v>114</v>
      </c>
    </row>
    <row r="7" spans="1:9" ht="78" customHeight="1">
      <c r="A7" s="12" t="s">
        <v>87</v>
      </c>
      <c r="B7" s="17" t="s">
        <v>97</v>
      </c>
      <c r="C7" s="20" t="s">
        <v>117</v>
      </c>
      <c r="D7" s="20" t="s">
        <v>96</v>
      </c>
      <c r="E7" s="17" t="s">
        <v>109</v>
      </c>
    </row>
    <row r="8" spans="1:9" ht="78" customHeight="1">
      <c r="A8" s="12" t="s">
        <v>88</v>
      </c>
      <c r="B8" s="17" t="s">
        <v>101</v>
      </c>
      <c r="C8" s="20" t="s">
        <v>108</v>
      </c>
      <c r="D8" s="20" t="s">
        <v>95</v>
      </c>
      <c r="E8" s="17" t="s">
        <v>112</v>
      </c>
    </row>
    <row r="9" spans="1:9" ht="78" customHeight="1">
      <c r="A9" s="12" t="s">
        <v>89</v>
      </c>
      <c r="B9" s="17" t="s">
        <v>102</v>
      </c>
      <c r="C9" s="20" t="s">
        <v>104</v>
      </c>
      <c r="D9" s="17" t="s">
        <v>110</v>
      </c>
      <c r="E9" s="17" t="s">
        <v>103</v>
      </c>
    </row>
    <row r="12" spans="1:9" ht="60">
      <c r="A12" s="68" t="s">
        <v>82</v>
      </c>
      <c r="B12" s="68"/>
      <c r="C12" s="68"/>
      <c r="D12" s="68"/>
      <c r="E12" s="68"/>
    </row>
    <row r="13" spans="1:9" ht="18">
      <c r="E13" s="1" t="s">
        <v>92</v>
      </c>
      <c r="F13" s="1"/>
      <c r="G13" s="1"/>
      <c r="H13" s="1"/>
      <c r="I13" s="1"/>
    </row>
  </sheetData>
  <mergeCells count="2">
    <mergeCell ref="A1:E1"/>
    <mergeCell ref="A12:E12"/>
  </mergeCells>
  <pageMargins left="0.7" right="0.7" top="0.75" bottom="0.75" header="0.3" footer="0.3"/>
  <pageSetup scale="4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Freshmen</vt:lpstr>
      <vt:lpstr>JV Silver</vt:lpstr>
      <vt:lpstr>JV Gold</vt:lpstr>
      <vt:lpstr>Varsity Bronze</vt:lpstr>
      <vt:lpstr>Varsity Silver</vt:lpstr>
      <vt:lpstr>Varsity GOLD</vt:lpstr>
      <vt:lpstr>Varsity Senior Silver</vt:lpstr>
      <vt:lpstr>Varsity Senior Gold</vt:lpstr>
      <vt:lpstr>Friday Game Schedule</vt:lpstr>
      <vt:lpstr>Saturday Game Schedule</vt:lpstr>
      <vt:lpstr>Friday Game Schedule Formatted</vt:lpstr>
      <vt:lpstr>Saturday Game</vt:lpstr>
      <vt:lpstr>Freshmen!Print_Area</vt:lpstr>
      <vt:lpstr>'JV Gold'!Print_Area</vt:lpstr>
      <vt:lpstr>'JV Silver'!Print_Area</vt:lpstr>
      <vt:lpstr>'Varsity Bronze'!Print_Area</vt:lpstr>
      <vt:lpstr>'Varsity Senior Gold'!Print_Area</vt:lpstr>
      <vt:lpstr>'Varsity Senior Silver'!Print_Area</vt:lpstr>
      <vt:lpstr>'Varsity Silver'!Print_Area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</dc:creator>
  <cp:lastModifiedBy>Gray1</cp:lastModifiedBy>
  <cp:revision>0</cp:revision>
  <cp:lastPrinted>2016-05-19T04:01:41Z</cp:lastPrinted>
  <dcterms:created xsi:type="dcterms:W3CDTF">2014-07-27T19:42:45Z</dcterms:created>
  <dcterms:modified xsi:type="dcterms:W3CDTF">2016-05-22T06:04:04Z</dcterms:modified>
</cp:coreProperties>
</file>