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966e28f30cb047f/Back up 4-15-2017/Gray1/Documents/Alley-Oop/Spring 2017/"/>
    </mc:Choice>
  </mc:AlternateContent>
  <bookViews>
    <workbookView xWindow="0" yWindow="0" windowWidth="18876" windowHeight="9900" tabRatio="925" firstSheet="1" activeTab="11"/>
  </bookViews>
  <sheets>
    <sheet name="Tie Breaker Rules1" sheetId="25" r:id="rId1"/>
    <sheet name="Frosh Silver" sheetId="46" r:id="rId2"/>
    <sheet name="Frosh Gold" sheetId="47" r:id="rId3"/>
    <sheet name="JV Bronze" sheetId="50" r:id="rId4"/>
    <sheet name="JV Silver" sheetId="52" r:id="rId5"/>
    <sheet name="JV Gold" sheetId="53" r:id="rId6"/>
    <sheet name="Varsity Bronze" sheetId="56" r:id="rId7"/>
    <sheet name="Varsity Silver" sheetId="55" r:id="rId8"/>
    <sheet name="Varsity Gold " sheetId="54" r:id="rId9"/>
    <sheet name="Varsity Senior Bronze" sheetId="59" r:id="rId10"/>
    <sheet name="Varsity Senior Silver" sheetId="58" r:id="rId11"/>
    <sheet name="Varsity Senior Gold" sheetId="57" r:id="rId12"/>
    <sheet name="Friday Game Schedule - MAP" sheetId="7" r:id="rId13"/>
    <sheet name="Friday Game Schedule - AIM" sheetId="60" r:id="rId14"/>
    <sheet name="Saturday Game Schedule OAK" sheetId="61" r:id="rId15"/>
    <sheet name="Saturday Game Schedule AIM" sheetId="13" r:id="rId16"/>
    <sheet name="Friday Schedule AIM For Print " sheetId="62" r:id="rId17"/>
    <sheet name="Saturday Schedule AIM For Print" sheetId="63" r:id="rId18"/>
    <sheet name="Friday Schedule MAP For Print" sheetId="65" r:id="rId19"/>
    <sheet name="Saturday Schedule OAK For Print" sheetId="66" r:id="rId20"/>
  </sheets>
  <definedNames>
    <definedName name="_xlnm.Print_Area" localSheetId="2">'Frosh Gold'!$A$1:$E$21</definedName>
    <definedName name="_xlnm.Print_Area" localSheetId="1">'Frosh Silver'!$A$1:$E$16</definedName>
    <definedName name="_xlnm.Print_Area" localSheetId="3">'JV Bronze'!$A$1:$F$24</definedName>
    <definedName name="_xlnm.Print_Area" localSheetId="5">'JV Gold'!$A$1:$F$27</definedName>
    <definedName name="_xlnm.Print_Area" localSheetId="4">'JV Silver'!$A$1:$E$20</definedName>
    <definedName name="_xlnm.Print_Area" localSheetId="6">'Varsity Bronze'!$A$1:$F$21</definedName>
    <definedName name="_xlnm.Print_Area" localSheetId="8">'Varsity Gold '!$A$1:$F$23</definedName>
    <definedName name="_xlnm.Print_Area" localSheetId="9">'Varsity Senior Bronze'!$A$1:$E$19</definedName>
    <definedName name="_xlnm.Print_Area" localSheetId="11">'Varsity Senior Gold'!$A$1:$F$24</definedName>
    <definedName name="_xlnm.Print_Area" localSheetId="10">'Varsity Senior Silver'!$A$1:$D$21</definedName>
    <definedName name="_xlnm.Print_Area" localSheetId="7">'Varsity Silver'!$A$1:$G$23</definedName>
  </definedNames>
  <calcPr calcId="171027"/>
</workbook>
</file>

<file path=xl/calcChain.xml><?xml version="1.0" encoding="utf-8"?>
<calcChain xmlns="http://schemas.openxmlformats.org/spreadsheetml/2006/main">
  <c r="E20" i="54" l="1"/>
  <c r="E20" i="55"/>
  <c r="D18" i="53"/>
  <c r="E20" i="57" l="1"/>
  <c r="D19" i="59" l="1"/>
  <c r="D18" i="59"/>
  <c r="D14" i="59"/>
  <c r="C13" i="59"/>
  <c r="C12" i="59"/>
  <c r="B21" i="58"/>
  <c r="B20" i="58"/>
  <c r="B17" i="58"/>
  <c r="B16" i="58"/>
  <c r="D23" i="57"/>
  <c r="D22" i="57"/>
  <c r="E16" i="57"/>
  <c r="D15" i="57"/>
  <c r="D14" i="57"/>
  <c r="B21" i="56" l="1"/>
  <c r="B20" i="56"/>
  <c r="B17" i="56"/>
  <c r="B16" i="56"/>
  <c r="D23" i="55"/>
  <c r="D22" i="55"/>
  <c r="E16" i="55"/>
  <c r="D15" i="55"/>
  <c r="D14" i="55"/>
  <c r="D23" i="54"/>
  <c r="D22" i="54"/>
  <c r="E16" i="54"/>
  <c r="D15" i="54"/>
  <c r="D14" i="54"/>
  <c r="C27" i="53"/>
  <c r="C26" i="53"/>
  <c r="C21" i="53"/>
  <c r="C20" i="53"/>
  <c r="C17" i="53"/>
  <c r="C16" i="53"/>
  <c r="D19" i="52"/>
  <c r="D18" i="52"/>
  <c r="D14" i="52"/>
  <c r="C13" i="52"/>
  <c r="C12" i="52"/>
  <c r="D24" i="50"/>
  <c r="D23" i="50"/>
  <c r="E20" i="50"/>
  <c r="E16" i="50"/>
  <c r="D15" i="50"/>
  <c r="D14" i="50"/>
  <c r="B21" i="47" l="1"/>
  <c r="B20" i="47"/>
  <c r="B17" i="47"/>
  <c r="B16" i="47"/>
  <c r="D14" i="46"/>
  <c r="C13" i="46"/>
  <c r="C12" i="46"/>
</calcChain>
</file>

<file path=xl/sharedStrings.xml><?xml version="1.0" encoding="utf-8"?>
<sst xmlns="http://schemas.openxmlformats.org/spreadsheetml/2006/main" count="389" uniqueCount="189">
  <si>
    <t>Seeding</t>
  </si>
  <si>
    <t>Championship</t>
  </si>
  <si>
    <t>Game 1</t>
  </si>
  <si>
    <t>Game 2</t>
  </si>
  <si>
    <t>Round 1</t>
  </si>
  <si>
    <t>Game 3</t>
  </si>
  <si>
    <t>#Hoops</t>
  </si>
  <si>
    <t>Court</t>
  </si>
  <si>
    <t>Semi - Finals</t>
  </si>
  <si>
    <t>Game 4</t>
  </si>
  <si>
    <t>Clippers</t>
  </si>
  <si>
    <t>3 Games</t>
  </si>
  <si>
    <t>Home team is listed first (Left Side)</t>
  </si>
  <si>
    <t>4 Games</t>
  </si>
  <si>
    <t>Head to Head</t>
  </si>
  <si>
    <t>Largest point differential</t>
  </si>
  <si>
    <t>Lowest Points Against</t>
  </si>
  <si>
    <t>Long Beach Sharks</t>
  </si>
  <si>
    <t>5 Games</t>
  </si>
  <si>
    <t>Game 5</t>
  </si>
  <si>
    <t>Lakers</t>
  </si>
  <si>
    <t>Mambas JV</t>
  </si>
  <si>
    <t>win tie breaker 1) head to head</t>
  </si>
  <si>
    <t xml:space="preserve">win tie breaker 1) head to head </t>
  </si>
  <si>
    <t>FBA</t>
  </si>
  <si>
    <t>Warriors</t>
  </si>
  <si>
    <t>6 Games</t>
  </si>
  <si>
    <t>Game 6</t>
  </si>
  <si>
    <t>Showtime Elite</t>
  </si>
  <si>
    <t>Bruins</t>
  </si>
  <si>
    <t>Mambas</t>
  </si>
  <si>
    <t>LB Lakers</t>
  </si>
  <si>
    <t>7:30PM</t>
  </si>
  <si>
    <t>8:30PM</t>
  </si>
  <si>
    <t>1:30PM</t>
  </si>
  <si>
    <t>2:30PM</t>
  </si>
  <si>
    <t>3:30PM</t>
  </si>
  <si>
    <t>Team Name</t>
  </si>
  <si>
    <t>Semi-Finals</t>
  </si>
  <si>
    <t>2 games</t>
  </si>
  <si>
    <t>Newport Rockets</t>
  </si>
  <si>
    <t>Kabawockeez</t>
  </si>
  <si>
    <t>VFW Force</t>
  </si>
  <si>
    <t>RSP</t>
  </si>
  <si>
    <t>Lob City</t>
  </si>
  <si>
    <t>Jr. Frontline</t>
  </si>
  <si>
    <t>Lights Out</t>
  </si>
  <si>
    <t>TumakBulls</t>
  </si>
  <si>
    <t>RSP JV</t>
  </si>
  <si>
    <t>AFMC Avengers</t>
  </si>
  <si>
    <t>NOC Future Stars</t>
  </si>
  <si>
    <t>AFMC Hurricanes</t>
  </si>
  <si>
    <t>Wildcats</t>
  </si>
  <si>
    <t>Aces</t>
  </si>
  <si>
    <t>Cavaliers</t>
  </si>
  <si>
    <t>Dominican Bears JV</t>
  </si>
  <si>
    <t>Combined Low from Group A and High from Group B.  Seeded according to strength of schedule</t>
  </si>
  <si>
    <t>#Hoops JV</t>
  </si>
  <si>
    <t>Educated Ballers</t>
  </si>
  <si>
    <t>AFMC Lakers</t>
  </si>
  <si>
    <t>AFMC Warriors</t>
  </si>
  <si>
    <t>JV Frontline</t>
  </si>
  <si>
    <t>win tie breaker 1) head to head = N/A No Play, PA = JV Frontline 237</t>
  </si>
  <si>
    <t>Penguins</t>
  </si>
  <si>
    <t>#Hoops V</t>
  </si>
  <si>
    <t xml:space="preserve">East Bluff Bulls </t>
  </si>
  <si>
    <t>Frontline</t>
  </si>
  <si>
    <t>Centaurs</t>
  </si>
  <si>
    <t>Bulldogs</t>
  </si>
  <si>
    <t>South Bay Storm</t>
  </si>
  <si>
    <t>Kaba Kings</t>
  </si>
  <si>
    <t>Blue Tigers</t>
  </si>
  <si>
    <t>AFMC Thunder</t>
  </si>
  <si>
    <t xml:space="preserve">Swoosh beat Bruins </t>
  </si>
  <si>
    <t>Showtime beat Swoosh</t>
  </si>
  <si>
    <t>Bruins beat Showtime</t>
  </si>
  <si>
    <t>Crazy Tie Breaker</t>
  </si>
  <si>
    <t>Head to Head = Tie</t>
  </si>
  <si>
    <t>PA</t>
  </si>
  <si>
    <t>Showtime = 284</t>
  </si>
  <si>
    <t>Swoosh = 296</t>
  </si>
  <si>
    <t>Bruins = 320</t>
  </si>
  <si>
    <t>Showtime</t>
  </si>
  <si>
    <t>win tie breaker 1) head to head = N/A, 2) lowest points against = Showtime 284</t>
  </si>
  <si>
    <t>win tie breaker 1) head to head = N/A, 2) lowest points against = Swoosh 296</t>
  </si>
  <si>
    <t>Swoosh</t>
  </si>
  <si>
    <t>Dominican Bears Varsity</t>
  </si>
  <si>
    <t>Los Alamitos Griffins</t>
  </si>
  <si>
    <t xml:space="preserve">Tigers </t>
  </si>
  <si>
    <t>VS - South Bay Storm</t>
  </si>
  <si>
    <t>Sr. Frontline</t>
  </si>
  <si>
    <t>(Beat SBS Hoops, Beat South Bay Storm)</t>
  </si>
  <si>
    <t>Los Al Eagles</t>
  </si>
  <si>
    <t>(Strength of schedule - Lost to Tigers)</t>
  </si>
  <si>
    <t>Tigers B</t>
  </si>
  <si>
    <t>Griffins</t>
  </si>
  <si>
    <t>SBS Hoops</t>
  </si>
  <si>
    <t>(strength schedule)</t>
  </si>
  <si>
    <t xml:space="preserve">Dominican Bears </t>
  </si>
  <si>
    <t>Heat</t>
  </si>
  <si>
    <t>Spartans</t>
  </si>
  <si>
    <t>PLAYOFFS - FRIDAY NIGHT 5/19/2017 AT THE MAP</t>
  </si>
  <si>
    <t>SCHEDULE FOR MAP - 12552 Western Ave, Garden Grove CA</t>
  </si>
  <si>
    <t>SCHEDULE FOR AIM - 1718 Apollo Ct, Seal Beach, CA</t>
  </si>
  <si>
    <t>PLAYOFFS - FRIDAY NIGHT 5/19/2017 AT THE AIM</t>
  </si>
  <si>
    <t>Wells Fargo</t>
  </si>
  <si>
    <t>Coke</t>
  </si>
  <si>
    <t>Sprite</t>
  </si>
  <si>
    <t>5:00PM</t>
  </si>
  <si>
    <t>6:00PM</t>
  </si>
  <si>
    <t>7:00PM</t>
  </si>
  <si>
    <t>CHAMPIONSHIP - SATURDAY NIGHT 5/20/2017</t>
  </si>
  <si>
    <t>5:50PM</t>
  </si>
  <si>
    <t>6:40PM</t>
  </si>
  <si>
    <t>SCHEDULE FOR OAK - 10821 Oak St, Los Alamitos, CA</t>
  </si>
  <si>
    <t>JV Silver Semi-Finals Game 3
Lights Out vs RSP JV</t>
  </si>
  <si>
    <t>Freshmen Gold Semi-Finals Game 1
VFW Force vs Jr. Frontline</t>
  </si>
  <si>
    <t>Freshmen Gold Semi-Finals Game 2
RSP vs Lob City</t>
  </si>
  <si>
    <t>Freshmen Boys Silver Semi-Finals Game 1
Lakers vs Kabawockeez</t>
  </si>
  <si>
    <t>JV Gold Semi-Finals Game 2
Educated Ballers vs AFMC Warriors</t>
  </si>
  <si>
    <t>JV Gold Semi-Finals Game 5
Winner Game 2 vs Winner Game 3</t>
  </si>
  <si>
    <t>Varsity Bronze Semi-Finals Game 1
Showtime vs Dominican Bears Varsity</t>
  </si>
  <si>
    <t>Varsity Bronze Semi-Finals Game 2
Swoosh vs Bruins</t>
  </si>
  <si>
    <t>JV Bronze Round 1 Game 1
Cavaliers vs Dominican Bears JV</t>
  </si>
  <si>
    <t>JV Gold Round 1 Game 1
JV Frontline vs Tumakbulls</t>
  </si>
  <si>
    <t>JV Gold Round 1 Game 3
FBA vs AFMC Lakers</t>
  </si>
  <si>
    <t>JV Silver Round 1 Game 1
AFMC Avengers vs NOC Future Stars</t>
  </si>
  <si>
    <t>Varsity Silver Round 1 Game 1
Clippers vs AFMC Thunder</t>
  </si>
  <si>
    <t>Varsity Silver Round 1 Game 2
Kaba Kings vs Blue Tigers</t>
  </si>
  <si>
    <t>5:10PM</t>
  </si>
  <si>
    <t>6:50PM</t>
  </si>
  <si>
    <t>7:40PM</t>
  </si>
  <si>
    <t>Varsity Silver Semi-Finals Game 3
Bulldogs vs Winner Game 1</t>
  </si>
  <si>
    <t>Varsity Gold Round 1 Game 1
Frontline vs Centaurs</t>
  </si>
  <si>
    <t>Varsity Gold Round 1 Game 2
Long Beach Sharks vs East Bluff Bulls</t>
  </si>
  <si>
    <t>Varsity Gold Semi-finals
Penguins vs Winner Game 1</t>
  </si>
  <si>
    <t>Varsity Senior Bronze Round 1 Game 1
Heat vs Spartans</t>
  </si>
  <si>
    <t>Varsity Senior Silver Championship
Winner Game 1 vs Winner Game 2</t>
  </si>
  <si>
    <t>Varsity Senior Gold Round 1 Game 2
LB Lakers vs VS - South Bay Storm</t>
  </si>
  <si>
    <t>Varsity Senior Round 1 Game 1
Sr. Frontline vs Los Al Eagles</t>
  </si>
  <si>
    <t>Varsity Senior Gold Semi-Finals Game 4
Tigers vs Winner Game 2</t>
  </si>
  <si>
    <t>Varsity Senior Silver Semi-Finals Game 2
Griffins vs SBS Hoops</t>
  </si>
  <si>
    <t>Varsity Senior Silver Semi-Finals Game 1
Tigers B vs #Hoops</t>
  </si>
  <si>
    <t>Varsity Senior Bronze Semi-Finals Game 3
Showtime Elite vs Dominican Bears</t>
  </si>
  <si>
    <t>PLAYOFFS - SATURDAY AFTERNOON 5/20/2017</t>
  </si>
  <si>
    <t>JV Bronze Semi-Finals Game 3
AFMC Hurricanes vs Winner Game 1</t>
  </si>
  <si>
    <t>JV Bronze Round 1 Game 2
Wildcats vs Aces</t>
  </si>
  <si>
    <t>Freshmen Silver Championship
Lakers vs Newport Rockets</t>
  </si>
  <si>
    <t>AIM CRT 2 5:10PM</t>
  </si>
  <si>
    <t>Freshmen Gold Championship
VFW Force vs RSP</t>
  </si>
  <si>
    <t>AIM CRT 1 5:10PM</t>
  </si>
  <si>
    <t>JV Bronze Semi-Finals Game 4
Warriors vs Aces</t>
  </si>
  <si>
    <t>Game 4 - AIM CRT 1 6:00PM</t>
  </si>
  <si>
    <t>JV Bronze Championship
Dominican Bears JV vs Winner Game 4</t>
  </si>
  <si>
    <t>AIM CRT 3 7:40PM</t>
  </si>
  <si>
    <t>JV Silver Semi-Finals Game 2 
Mambas JV vs AFMC Avengers</t>
  </si>
  <si>
    <t>Oak 3:30PM</t>
  </si>
  <si>
    <t>JV Silver Championship 
Winner Game 2 vs Lights Out</t>
  </si>
  <si>
    <t>AIM CRT 3 6:00PM</t>
  </si>
  <si>
    <t>JV Gold Semi-Finals Game 4
#Hoops JV vs TumakBulls</t>
  </si>
  <si>
    <t>Oak 2:30PM</t>
  </si>
  <si>
    <t>JV Gold Championship
Winner Game 4 vs Educated Ballers</t>
  </si>
  <si>
    <t>AIM CRT 3 5:10PM</t>
  </si>
  <si>
    <t>Varsity Bronze Championship
Dominican Bears Varsity vs Swoosh</t>
  </si>
  <si>
    <t>AIM CRT 2 6:50PM</t>
  </si>
  <si>
    <t>Varsity Silver Semi-finals Game 4
South Bay Storm vs KABA Kings</t>
  </si>
  <si>
    <t>Game 4 - AIM CRT 4 6:50PM</t>
  </si>
  <si>
    <t>Varsity Silver Championship
Bulldogs vs Winner Game 4</t>
  </si>
  <si>
    <t>AIM CRT 1 7:40PM</t>
  </si>
  <si>
    <t>Varsity Gold Semi-Finals Game 4
#Hoops V vs Long Beach Sharks</t>
  </si>
  <si>
    <t>Game 4 - AIM CRT 3 6:50PM</t>
  </si>
  <si>
    <t>AIM CRT 1 8:30PM</t>
  </si>
  <si>
    <t>Varsity Gold Championship
Centaurs vs Winner Game 4</t>
  </si>
  <si>
    <t>Dominincan Bears</t>
  </si>
  <si>
    <t>Varsity Senior Bronze Semi-Finals Game 2
Mambas vs Heat</t>
  </si>
  <si>
    <t>Oak 1:30PM</t>
  </si>
  <si>
    <t>AIM CRT 4 5:10PM</t>
  </si>
  <si>
    <t>AIM CRT 2 6:00PM</t>
  </si>
  <si>
    <t>Game 2 - AIM CRT 2 6:00PM</t>
  </si>
  <si>
    <t>AIM CRT 2 7:40PM</t>
  </si>
  <si>
    <t>LB Lakers - 53</t>
  </si>
  <si>
    <t>Varsity Senior Gold Championship
Winner Game 3 vs LB Lakers</t>
  </si>
  <si>
    <t>AIM CRT 2 8:30PM</t>
  </si>
  <si>
    <t>Varsity Senior Gold Semi-Finals Game 3
Los Alamitos Griffins vs Sr. Frontline</t>
  </si>
  <si>
    <t>AIM CRT 1 6:50PM</t>
  </si>
  <si>
    <t>Varsity Senior Bronze Championship
Dominican Bears vs Winner Game 2</t>
  </si>
  <si>
    <t>TumakBulls - 33</t>
  </si>
  <si>
    <t>Kaba Kings - 45</t>
  </si>
  <si>
    <t>Long Beach Sharks - 47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</si>
</sst>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u/>
      <sz val="20"/>
      <name val="Arial"/>
      <family val="2"/>
    </font>
    <font>
      <b/>
      <sz val="24"/>
      <name val="Arial"/>
      <family val="2"/>
    </font>
    <font>
      <sz val="2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theme="0" tint="-0.14999847407452621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/>
    <xf numFmtId="0" fontId="1" fillId="0" borderId="6" xfId="0" applyFont="1" applyFill="1" applyBorder="1"/>
    <xf numFmtId="0" fontId="1" fillId="0" borderId="2" xfId="0" applyFont="1" applyFill="1" applyBorder="1"/>
    <xf numFmtId="0" fontId="0" fillId="0" borderId="5" xfId="0" applyBorder="1"/>
    <xf numFmtId="0" fontId="6" fillId="0" borderId="8" xfId="0" applyFont="1" applyBorder="1" applyAlignment="1">
      <alignment horizontal="center" vertical="center" wrapText="1"/>
    </xf>
    <xf numFmtId="18" fontId="6" fillId="0" borderId="8" xfId="0" applyNumberFormat="1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8" fontId="6" fillId="3" borderId="9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18" fontId="6" fillId="3" borderId="10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6" fillId="3" borderId="9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 shrinkToFit="1"/>
    </xf>
    <xf numFmtId="0" fontId="1" fillId="0" borderId="0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5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Fill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8" fontId="4" fillId="0" borderId="0" xfId="0" applyNumberFormat="1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20" fontId="4" fillId="0" borderId="0" xfId="0" applyNumberFormat="1" applyFont="1" applyAlignment="1">
      <alignment horizontal="center"/>
    </xf>
    <xf numFmtId="0" fontId="6" fillId="5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6" borderId="0" xfId="0" applyFont="1" applyFill="1"/>
    <xf numFmtId="0" fontId="1" fillId="6" borderId="3" xfId="0" applyFont="1" applyFill="1" applyBorder="1"/>
    <xf numFmtId="0" fontId="1" fillId="6" borderId="0" xfId="0" applyFont="1" applyFill="1" applyBorder="1"/>
    <xf numFmtId="0" fontId="1" fillId="6" borderId="0" xfId="0" applyFont="1" applyFill="1" applyAlignment="1">
      <alignment horizontal="right"/>
    </xf>
    <xf numFmtId="0" fontId="1" fillId="6" borderId="12" xfId="0" applyFont="1" applyFill="1" applyBorder="1"/>
    <xf numFmtId="0" fontId="1" fillId="6" borderId="6" xfId="0" applyFont="1" applyFill="1" applyBorder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2" fillId="0" borderId="14" xfId="0" applyFont="1" applyBorder="1" applyAlignment="1">
      <alignment horizontal="center"/>
    </xf>
    <xf numFmtId="0" fontId="0" fillId="0" borderId="14" xfId="0" applyBorder="1" applyAlignme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6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6" borderId="4" xfId="0" applyFont="1" applyFill="1" applyBorder="1"/>
    <xf numFmtId="0" fontId="1" fillId="6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127000</xdr:rowOff>
    </xdr:from>
    <xdr:to>
      <xdr:col>2</xdr:col>
      <xdr:colOff>604541</xdr:colOff>
      <xdr:row>3</xdr:row>
      <xdr:rowOff>140271</xdr:rowOff>
    </xdr:to>
    <xdr:sp macro="" textlink="">
      <xdr:nvSpPr>
        <xdr:cNvPr id="2" name="B43B9E99-EEEB-43E0-84A8-B82E90D6F7D8">
          <a:extLst>
            <a:ext uri="{FF2B5EF4-FFF2-40B4-BE49-F238E27FC236}">
              <a16:creationId xmlns:a16="http://schemas.microsoft.com/office/drawing/2014/main" id="{C0D98226-794D-4237-9298-C8F267B571DD}"/>
            </a:ext>
          </a:extLst>
        </xdr:cNvPr>
        <xdr:cNvSpPr txBox="1"/>
      </xdr:nvSpPr>
      <xdr:spPr>
        <a:xfrm>
          <a:off x="127000" y="127000"/>
          <a:ext cx="2641621" cy="676211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63500" tIns="63500" rIns="63500" bIns="63500" rtlCol="0" anchor="t">
          <a:spAutoFit/>
        </a:bodyPr>
        <a:lstStyle/>
        <a:p>
          <a:r>
            <a:rPr lang="en-US" sz="1300" b="1"/>
            <a:t>3D Maps Tours
</a:t>
          </a:r>
          <a:r>
            <a:rPr lang="en-US" sz="1100"/>
            <a:t>This workbook has 3D Maps tours available.
Open 3D Maps to edit or play the tours.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D6" sqref="D6"/>
    </sheetView>
  </sheetViews>
  <sheetFormatPr defaultRowHeight="13.2" x14ac:dyDescent="0.25"/>
  <cols>
    <col min="2" max="2" width="22.88671875" customWidth="1"/>
  </cols>
  <sheetData>
    <row r="1" spans="1:2" x14ac:dyDescent="0.25">
      <c r="A1">
        <v>1</v>
      </c>
      <c r="B1" t="s">
        <v>14</v>
      </c>
    </row>
    <row r="2" spans="1:2" x14ac:dyDescent="0.25">
      <c r="A2">
        <v>2</v>
      </c>
      <c r="B2" t="s">
        <v>16</v>
      </c>
    </row>
    <row r="3" spans="1:2" x14ac:dyDescent="0.25">
      <c r="A3">
        <v>3</v>
      </c>
      <c r="B3" t="s">
        <v>15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zoomScale="80" zoomScaleNormal="80" workbookViewId="0">
      <selection activeCell="E24" sqref="E24"/>
    </sheetView>
  </sheetViews>
  <sheetFormatPr defaultRowHeight="13.2" x14ac:dyDescent="0.25"/>
  <cols>
    <col min="2" max="2" width="24.44140625" customWidth="1"/>
    <col min="3" max="3" width="20.6640625" customWidth="1"/>
    <col min="4" max="4" width="24.88671875" customWidth="1"/>
    <col min="5" max="5" width="28.33203125" customWidth="1"/>
    <col min="9" max="9" width="22.6640625" customWidth="1"/>
  </cols>
  <sheetData>
    <row r="1" spans="1:19" ht="36" customHeight="1" x14ac:dyDescent="0.3">
      <c r="A1" s="1" t="s">
        <v>0</v>
      </c>
      <c r="B1" s="1"/>
      <c r="C1" s="1"/>
      <c r="D1" s="1"/>
      <c r="E1" s="1"/>
      <c r="F1" s="1"/>
      <c r="I1" s="59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17.399999999999999" x14ac:dyDescent="0.3">
      <c r="A2" s="10">
        <v>1</v>
      </c>
      <c r="B2" s="1" t="s">
        <v>30</v>
      </c>
      <c r="C2" s="1" t="s">
        <v>97</v>
      </c>
      <c r="D2" s="1"/>
      <c r="E2" s="1"/>
      <c r="F2" s="1"/>
      <c r="I2" s="59"/>
      <c r="J2" s="60"/>
      <c r="K2" s="60"/>
      <c r="L2" s="60"/>
      <c r="M2" s="1"/>
      <c r="N2" s="1"/>
    </row>
    <row r="3" spans="1:19" ht="17.399999999999999" x14ac:dyDescent="0.3">
      <c r="A3" s="10">
        <v>2</v>
      </c>
      <c r="B3" s="1" t="s">
        <v>28</v>
      </c>
      <c r="C3" s="1"/>
      <c r="D3" s="1"/>
      <c r="E3" s="1"/>
      <c r="F3" s="1"/>
      <c r="I3" s="1"/>
      <c r="J3" s="1"/>
      <c r="K3" s="1"/>
      <c r="L3" s="1"/>
      <c r="M3" s="1"/>
      <c r="N3" s="1"/>
    </row>
    <row r="4" spans="1:19" ht="17.399999999999999" x14ac:dyDescent="0.3">
      <c r="A4" s="10">
        <v>3</v>
      </c>
      <c r="B4" s="1" t="s">
        <v>98</v>
      </c>
      <c r="C4" s="1"/>
      <c r="D4" s="1"/>
      <c r="E4" s="1"/>
      <c r="F4" s="1"/>
      <c r="I4" s="1"/>
    </row>
    <row r="5" spans="1:19" ht="17.399999999999999" x14ac:dyDescent="0.3">
      <c r="A5" s="10">
        <v>4</v>
      </c>
      <c r="B5" s="1" t="s">
        <v>99</v>
      </c>
      <c r="C5" s="1"/>
      <c r="D5" s="1"/>
      <c r="E5" s="1"/>
      <c r="F5" s="1"/>
      <c r="I5" s="1"/>
    </row>
    <row r="6" spans="1:19" ht="17.399999999999999" x14ac:dyDescent="0.3">
      <c r="A6" s="10">
        <v>5</v>
      </c>
      <c r="B6" s="1" t="s">
        <v>100</v>
      </c>
      <c r="C6" s="1"/>
      <c r="D6" s="1"/>
      <c r="E6" s="1"/>
      <c r="F6" s="1"/>
      <c r="I6" s="1"/>
    </row>
    <row r="7" spans="1:19" ht="17.399999999999999" x14ac:dyDescent="0.3">
      <c r="A7" s="1"/>
      <c r="C7" s="1"/>
      <c r="D7" s="1"/>
      <c r="E7" s="1"/>
      <c r="F7" s="1"/>
      <c r="I7" s="1"/>
    </row>
    <row r="8" spans="1:19" ht="17.399999999999999" x14ac:dyDescent="0.3">
      <c r="A8" s="1"/>
      <c r="C8" s="1" t="s">
        <v>4</v>
      </c>
      <c r="D8" s="1" t="s">
        <v>8</v>
      </c>
      <c r="E8" s="1" t="s">
        <v>1</v>
      </c>
      <c r="F8" s="1" t="s">
        <v>13</v>
      </c>
      <c r="I8" s="1"/>
    </row>
    <row r="9" spans="1:19" ht="17.399999999999999" x14ac:dyDescent="0.3">
      <c r="A9" s="1"/>
      <c r="C9" s="1"/>
      <c r="D9" s="1"/>
    </row>
    <row r="10" spans="1:19" ht="17.399999999999999" x14ac:dyDescent="0.3">
      <c r="A10" s="1"/>
    </row>
    <row r="11" spans="1:19" ht="17.399999999999999" x14ac:dyDescent="0.3">
      <c r="A11" s="1"/>
      <c r="B11" s="1"/>
      <c r="C11" s="1" t="s">
        <v>2</v>
      </c>
      <c r="D11" s="1"/>
    </row>
    <row r="12" spans="1:19" ht="21" customHeight="1" x14ac:dyDescent="0.3">
      <c r="A12" s="1"/>
      <c r="B12" s="49">
        <v>55</v>
      </c>
      <c r="C12" s="2" t="str">
        <f>B5</f>
        <v>Heat</v>
      </c>
      <c r="D12" s="1" t="s">
        <v>3</v>
      </c>
    </row>
    <row r="13" spans="1:19" ht="17.399999999999999" x14ac:dyDescent="0.3">
      <c r="A13" s="1"/>
      <c r="B13" s="1">
        <v>18</v>
      </c>
      <c r="C13" s="8" t="str">
        <f>B6</f>
        <v>Spartans</v>
      </c>
      <c r="D13" s="6" t="s">
        <v>175</v>
      </c>
    </row>
    <row r="14" spans="1:19" ht="17.399999999999999" x14ac:dyDescent="0.3">
      <c r="A14" s="1"/>
      <c r="B14" s="1"/>
      <c r="C14" s="8">
        <v>17</v>
      </c>
      <c r="D14" s="5" t="str">
        <f>B2</f>
        <v>Mambas</v>
      </c>
      <c r="E14" s="1" t="s">
        <v>9</v>
      </c>
    </row>
    <row r="15" spans="1:19" ht="17.399999999999999" x14ac:dyDescent="0.3">
      <c r="A15" s="1"/>
      <c r="B15" s="1"/>
      <c r="C15" s="51">
        <v>22</v>
      </c>
      <c r="D15" s="8" t="s">
        <v>99</v>
      </c>
      <c r="E15" s="6" t="s">
        <v>176</v>
      </c>
    </row>
    <row r="16" spans="1:19" ht="17.399999999999999" x14ac:dyDescent="0.3">
      <c r="A16" s="1"/>
      <c r="B16" s="1"/>
      <c r="D16" s="11"/>
      <c r="E16" s="34" t="s">
        <v>99</v>
      </c>
      <c r="F16" s="72">
        <v>30</v>
      </c>
    </row>
    <row r="17" spans="1:6" ht="17.399999999999999" x14ac:dyDescent="0.3">
      <c r="A17" s="1"/>
      <c r="B17" s="1"/>
      <c r="D17" s="11" t="s">
        <v>5</v>
      </c>
      <c r="E17" s="15" t="s">
        <v>173</v>
      </c>
      <c r="F17" s="73">
        <v>57</v>
      </c>
    </row>
    <row r="18" spans="1:6" ht="17.399999999999999" x14ac:dyDescent="0.3">
      <c r="A18" s="1"/>
      <c r="B18" s="1"/>
      <c r="C18" s="27">
        <v>37</v>
      </c>
      <c r="D18" s="11" t="str">
        <f>B3</f>
        <v>Showtime Elite</v>
      </c>
      <c r="E18" s="6"/>
    </row>
    <row r="19" spans="1:6" ht="17.399999999999999" x14ac:dyDescent="0.3">
      <c r="A19" s="1"/>
      <c r="B19" s="1"/>
      <c r="C19" s="52">
        <v>64</v>
      </c>
      <c r="D19" s="3" t="str">
        <f>B4</f>
        <v xml:space="preserve">Dominican Bears 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zoomScale="85" zoomScaleNormal="85" workbookViewId="0">
      <selection activeCell="E18" sqref="E18"/>
    </sheetView>
  </sheetViews>
  <sheetFormatPr defaultRowHeight="13.2" x14ac:dyDescent="0.25"/>
  <cols>
    <col min="1" max="1" width="11.88671875" customWidth="1"/>
    <col min="2" max="2" width="36.77734375" customWidth="1"/>
    <col min="3" max="3" width="32" customWidth="1"/>
    <col min="4" max="4" width="6.44140625" customWidth="1"/>
    <col min="5" max="5" width="21.33203125" customWidth="1"/>
  </cols>
  <sheetData>
    <row r="1" spans="1:8" ht="17.399999999999999" x14ac:dyDescent="0.3">
      <c r="A1" s="1" t="s">
        <v>0</v>
      </c>
      <c r="B1" s="1"/>
      <c r="C1" s="1"/>
      <c r="D1" s="1"/>
      <c r="E1" s="1"/>
      <c r="F1" s="1"/>
      <c r="H1" s="14"/>
    </row>
    <row r="2" spans="1:8" ht="18" customHeight="1" x14ac:dyDescent="0.3">
      <c r="A2" s="1">
        <v>1</v>
      </c>
      <c r="B2" s="1" t="s">
        <v>94</v>
      </c>
      <c r="C2" s="1"/>
      <c r="D2" s="1"/>
      <c r="E2" s="1"/>
      <c r="F2" s="1"/>
      <c r="H2" s="14"/>
    </row>
    <row r="3" spans="1:8" ht="18" customHeight="1" x14ac:dyDescent="0.3">
      <c r="A3" s="1">
        <v>2</v>
      </c>
      <c r="B3" s="1" t="s">
        <v>95</v>
      </c>
      <c r="C3" s="1"/>
      <c r="D3" s="1"/>
      <c r="E3" s="1"/>
      <c r="F3" s="1"/>
      <c r="H3" s="14"/>
    </row>
    <row r="4" spans="1:8" ht="18" customHeight="1" x14ac:dyDescent="0.3">
      <c r="A4" s="1">
        <v>3</v>
      </c>
      <c r="B4" s="1" t="s">
        <v>96</v>
      </c>
      <c r="C4" s="48"/>
      <c r="D4" s="48"/>
      <c r="E4" s="48"/>
      <c r="F4" s="1"/>
    </row>
    <row r="5" spans="1:8" ht="18" customHeight="1" x14ac:dyDescent="0.3">
      <c r="A5" s="1">
        <v>4</v>
      </c>
      <c r="B5" s="1" t="s">
        <v>6</v>
      </c>
      <c r="C5" s="1"/>
      <c r="D5" s="1"/>
      <c r="E5" s="1"/>
      <c r="F5" s="1"/>
    </row>
    <row r="6" spans="1:8" ht="17.399999999999999" x14ac:dyDescent="0.3">
      <c r="A6" s="1"/>
      <c r="B6" s="1"/>
      <c r="C6" s="1"/>
      <c r="D6" s="1"/>
      <c r="E6" s="1"/>
      <c r="F6" s="1"/>
    </row>
    <row r="7" spans="1:8" ht="17.399999999999999" x14ac:dyDescent="0.3">
      <c r="A7" s="1"/>
      <c r="B7" s="1"/>
      <c r="C7" s="1"/>
      <c r="D7" s="1"/>
      <c r="E7" s="1"/>
      <c r="F7" s="1"/>
    </row>
    <row r="8" spans="1:8" ht="17.399999999999999" x14ac:dyDescent="0.3">
      <c r="A8" s="1"/>
      <c r="B8" s="1"/>
      <c r="C8" s="1"/>
      <c r="D8" s="1"/>
      <c r="E8" s="8"/>
      <c r="F8" s="1"/>
    </row>
    <row r="9" spans="1:8" ht="17.399999999999999" x14ac:dyDescent="0.3">
      <c r="A9" s="1"/>
      <c r="B9" s="1"/>
      <c r="C9" s="1"/>
      <c r="D9" s="1"/>
      <c r="E9" s="9"/>
      <c r="F9" s="1"/>
    </row>
    <row r="10" spans="1:8" ht="17.399999999999999" x14ac:dyDescent="0.3">
      <c r="A10" s="1"/>
      <c r="B10" s="1" t="s">
        <v>8</v>
      </c>
      <c r="C10" s="1" t="s">
        <v>1</v>
      </c>
      <c r="D10" s="1" t="s">
        <v>11</v>
      </c>
      <c r="E10" s="8"/>
      <c r="F10" s="1"/>
    </row>
    <row r="11" spans="1:8" ht="17.399999999999999" x14ac:dyDescent="0.3">
      <c r="A11" s="1"/>
      <c r="B11" s="1"/>
      <c r="E11" s="8"/>
      <c r="F11" s="1"/>
    </row>
    <row r="12" spans="1:8" ht="17.399999999999999" x14ac:dyDescent="0.3">
      <c r="A12" s="1"/>
      <c r="E12" s="8"/>
      <c r="F12" s="1"/>
    </row>
    <row r="13" spans="1:8" ht="17.399999999999999" x14ac:dyDescent="0.3">
      <c r="A13" s="1"/>
      <c r="B13" s="1"/>
      <c r="E13" s="8"/>
      <c r="F13" s="1"/>
    </row>
    <row r="14" spans="1:8" ht="17.399999999999999" x14ac:dyDescent="0.3">
      <c r="A14" s="1"/>
      <c r="B14" s="1" t="s">
        <v>2</v>
      </c>
      <c r="E14" s="8"/>
      <c r="F14" s="1"/>
    </row>
    <row r="15" spans="1:8" ht="17.399999999999999" x14ac:dyDescent="0.3">
      <c r="A15" s="1"/>
      <c r="B15" s="8" t="s">
        <v>177</v>
      </c>
      <c r="E15" s="8"/>
      <c r="F15" s="1"/>
    </row>
    <row r="16" spans="1:8" ht="17.399999999999999" x14ac:dyDescent="0.3">
      <c r="A16" s="49">
        <v>46</v>
      </c>
      <c r="B16" s="2" t="str">
        <f>B2</f>
        <v>Tigers B</v>
      </c>
      <c r="C16" s="1" t="s">
        <v>5</v>
      </c>
      <c r="E16" s="8"/>
      <c r="F16" s="1"/>
    </row>
    <row r="17" spans="1:6" ht="17.399999999999999" x14ac:dyDescent="0.3">
      <c r="A17" s="1">
        <v>45</v>
      </c>
      <c r="B17" s="8" t="str">
        <f>B5</f>
        <v>#Hoops</v>
      </c>
      <c r="C17" s="6" t="s">
        <v>179</v>
      </c>
      <c r="E17" s="8"/>
      <c r="F17" s="1"/>
    </row>
    <row r="18" spans="1:6" ht="17.399999999999999" x14ac:dyDescent="0.3">
      <c r="B18" s="33"/>
      <c r="C18" s="34" t="s">
        <v>94</v>
      </c>
      <c r="D18" s="77">
        <v>38</v>
      </c>
      <c r="E18" s="9"/>
    </row>
    <row r="19" spans="1:6" ht="17.399999999999999" x14ac:dyDescent="0.3">
      <c r="B19" s="1" t="s">
        <v>178</v>
      </c>
      <c r="C19" s="15" t="s">
        <v>95</v>
      </c>
      <c r="D19" s="73">
        <v>60</v>
      </c>
      <c r="E19" s="1"/>
      <c r="F19" s="1"/>
    </row>
    <row r="20" spans="1:6" ht="17.399999999999999" x14ac:dyDescent="0.3">
      <c r="A20" s="49">
        <v>44</v>
      </c>
      <c r="B20" s="11" t="str">
        <f>B3</f>
        <v>Griffins</v>
      </c>
      <c r="C20" s="6"/>
    </row>
    <row r="21" spans="1:6" ht="17.399999999999999" x14ac:dyDescent="0.3">
      <c r="A21" s="1">
        <v>43</v>
      </c>
      <c r="B21" s="3" t="str">
        <f>B4</f>
        <v>SBS Hoops</v>
      </c>
    </row>
  </sheetData>
  <pageMargins left="0.78749999999999998" right="0.78749999999999998" top="1.05277777777778" bottom="1.05277777777778" header="0.42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zoomScale="85" zoomScaleNormal="85" workbookViewId="0">
      <selection activeCell="G21" sqref="G21"/>
    </sheetView>
  </sheetViews>
  <sheetFormatPr defaultRowHeight="13.2" x14ac:dyDescent="0.25"/>
  <cols>
    <col min="1" max="1" width="11.88671875" customWidth="1"/>
    <col min="2" max="2" width="26.44140625" customWidth="1"/>
    <col min="3" max="3" width="20.44140625" customWidth="1"/>
    <col min="4" max="4" width="27.109375" customWidth="1"/>
    <col min="5" max="5" width="29.6640625" customWidth="1"/>
    <col min="6" max="6" width="23.88671875" customWidth="1"/>
    <col min="7" max="7" width="13.21875" customWidth="1"/>
  </cols>
  <sheetData>
    <row r="1" spans="1:9" ht="17.399999999999999" x14ac:dyDescent="0.3">
      <c r="A1" s="1" t="s">
        <v>0</v>
      </c>
      <c r="B1" s="1"/>
      <c r="C1" s="1"/>
      <c r="D1" s="1"/>
      <c r="E1" s="1"/>
    </row>
    <row r="2" spans="1:9" ht="17.399999999999999" x14ac:dyDescent="0.3">
      <c r="A2" s="1">
        <v>1</v>
      </c>
      <c r="B2" s="1" t="s">
        <v>87</v>
      </c>
      <c r="C2" s="1" t="s">
        <v>22</v>
      </c>
      <c r="D2" s="1"/>
      <c r="E2" s="1"/>
    </row>
    <row r="3" spans="1:9" ht="17.399999999999999" x14ac:dyDescent="0.3">
      <c r="A3" s="1">
        <v>2</v>
      </c>
      <c r="B3" s="1" t="s">
        <v>88</v>
      </c>
      <c r="C3" s="1"/>
      <c r="D3" s="1"/>
      <c r="E3" s="1"/>
    </row>
    <row r="4" spans="1:9" ht="17.399999999999999" x14ac:dyDescent="0.3">
      <c r="A4" s="1">
        <v>3</v>
      </c>
      <c r="B4" s="1" t="s">
        <v>31</v>
      </c>
      <c r="D4" s="1"/>
      <c r="E4" s="1"/>
    </row>
    <row r="5" spans="1:9" ht="18" customHeight="1" x14ac:dyDescent="0.3">
      <c r="A5" s="1">
        <v>4</v>
      </c>
      <c r="B5" s="1" t="s">
        <v>89</v>
      </c>
      <c r="C5" s="1"/>
      <c r="D5" s="1"/>
      <c r="E5" s="1"/>
    </row>
    <row r="6" spans="1:9" ht="17.399999999999999" x14ac:dyDescent="0.3">
      <c r="A6" s="1">
        <v>5</v>
      </c>
      <c r="B6" s="1" t="s">
        <v>90</v>
      </c>
      <c r="C6" s="1" t="s">
        <v>91</v>
      </c>
      <c r="D6" s="1"/>
      <c r="E6" s="1"/>
    </row>
    <row r="7" spans="1:9" ht="17.399999999999999" x14ac:dyDescent="0.3">
      <c r="A7" s="1">
        <v>6</v>
      </c>
      <c r="B7" s="1" t="s">
        <v>92</v>
      </c>
      <c r="C7" s="1" t="s">
        <v>93</v>
      </c>
      <c r="D7" s="1"/>
      <c r="E7" s="1"/>
    </row>
    <row r="8" spans="1:9" ht="17.399999999999999" x14ac:dyDescent="0.3">
      <c r="A8" s="1"/>
      <c r="B8" s="1"/>
      <c r="C8" s="1"/>
      <c r="D8" s="1"/>
      <c r="E8" s="1"/>
    </row>
    <row r="9" spans="1:9" ht="17.399999999999999" x14ac:dyDescent="0.3">
      <c r="A9" s="1"/>
      <c r="B9" s="1"/>
      <c r="C9" s="1"/>
      <c r="D9" s="1"/>
      <c r="E9" s="1"/>
    </row>
    <row r="10" spans="1:9" ht="17.399999999999999" x14ac:dyDescent="0.3">
      <c r="A10" s="1"/>
      <c r="B10" s="1"/>
      <c r="C10" s="1"/>
      <c r="D10" s="1" t="s">
        <v>4</v>
      </c>
      <c r="E10" s="1" t="s">
        <v>8</v>
      </c>
      <c r="F10" s="1" t="s">
        <v>1</v>
      </c>
      <c r="I10" s="1" t="s">
        <v>18</v>
      </c>
    </row>
    <row r="11" spans="1:9" ht="17.399999999999999" x14ac:dyDescent="0.3">
      <c r="A11" s="1"/>
      <c r="B11" s="1"/>
      <c r="C11" s="1"/>
      <c r="D11" s="1"/>
      <c r="E11" s="1"/>
    </row>
    <row r="12" spans="1:9" ht="17.399999999999999" x14ac:dyDescent="0.3">
      <c r="A12" s="1"/>
      <c r="B12" s="1"/>
      <c r="C12" s="1"/>
    </row>
    <row r="13" spans="1:9" ht="17.399999999999999" x14ac:dyDescent="0.3">
      <c r="A13" s="1"/>
      <c r="B13" s="1"/>
      <c r="C13" s="1"/>
      <c r="D13" s="1" t="s">
        <v>2</v>
      </c>
      <c r="E13" s="1" t="s">
        <v>5</v>
      </c>
    </row>
    <row r="14" spans="1:9" ht="17.399999999999999" x14ac:dyDescent="0.3">
      <c r="A14" s="1"/>
      <c r="B14" s="1"/>
      <c r="C14" s="49">
        <v>59</v>
      </c>
      <c r="D14" s="2" t="str">
        <f>B6</f>
        <v>Sr. Frontline</v>
      </c>
    </row>
    <row r="15" spans="1:9" ht="17.399999999999999" x14ac:dyDescent="0.3">
      <c r="A15" s="1"/>
      <c r="B15" s="1"/>
      <c r="C15" s="1">
        <v>56</v>
      </c>
      <c r="D15" s="8" t="str">
        <f>B7</f>
        <v>Los Al Eagles</v>
      </c>
      <c r="E15" s="6" t="s">
        <v>184</v>
      </c>
    </row>
    <row r="16" spans="1:9" ht="17.399999999999999" x14ac:dyDescent="0.3">
      <c r="A16" s="1"/>
      <c r="B16" s="1"/>
      <c r="C16" s="1"/>
      <c r="D16" s="8">
        <v>47</v>
      </c>
      <c r="E16" s="5" t="str">
        <f>B2</f>
        <v>Los Alamitos Griffins</v>
      </c>
      <c r="F16" s="1" t="s">
        <v>19</v>
      </c>
    </row>
    <row r="17" spans="3:7" ht="17.399999999999999" x14ac:dyDescent="0.3">
      <c r="D17" s="51">
        <v>52</v>
      </c>
      <c r="E17" s="8" t="s">
        <v>90</v>
      </c>
      <c r="F17" s="6" t="s">
        <v>182</v>
      </c>
      <c r="G17" s="9"/>
    </row>
    <row r="18" spans="3:7" ht="17.399999999999999" x14ac:dyDescent="0.3">
      <c r="F18" s="5" t="s">
        <v>90</v>
      </c>
      <c r="G18" s="72">
        <v>42</v>
      </c>
    </row>
    <row r="19" spans="3:7" ht="17.399999999999999" x14ac:dyDescent="0.3">
      <c r="E19" s="11" t="s">
        <v>9</v>
      </c>
      <c r="F19" s="7" t="s">
        <v>31</v>
      </c>
      <c r="G19" s="73">
        <v>46</v>
      </c>
    </row>
    <row r="20" spans="3:7" ht="17.399999999999999" x14ac:dyDescent="0.3">
      <c r="D20" s="8">
        <v>38</v>
      </c>
      <c r="E20" s="11" t="str">
        <f>B3</f>
        <v xml:space="preserve">Tigers </v>
      </c>
      <c r="F20" s="6"/>
    </row>
    <row r="21" spans="3:7" ht="17.399999999999999" x14ac:dyDescent="0.3">
      <c r="D21" s="8" t="s">
        <v>3</v>
      </c>
      <c r="E21" s="54" t="s">
        <v>180</v>
      </c>
    </row>
    <row r="22" spans="3:7" ht="17.399999999999999" x14ac:dyDescent="0.3">
      <c r="C22" s="49">
        <v>48</v>
      </c>
      <c r="D22" s="4" t="str">
        <f>B4</f>
        <v>LB Lakers</v>
      </c>
      <c r="E22" s="1"/>
    </row>
    <row r="23" spans="3:7" ht="17.399999999999999" x14ac:dyDescent="0.3">
      <c r="C23" s="1">
        <v>42</v>
      </c>
      <c r="D23" s="1" t="str">
        <f>B5</f>
        <v>VS - South Bay Storm</v>
      </c>
      <c r="E23" s="1"/>
    </row>
  </sheetData>
  <pageMargins left="0.78749999999999998" right="0.78749999999999998" top="1.19" bottom="1.05277777777778" header="0.56000000000000005" footer="0.78749999999999998"/>
  <pageSetup scale="88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zoomScale="30" zoomScaleNormal="30" workbookViewId="0">
      <selection activeCell="C34" sqref="C34"/>
    </sheetView>
  </sheetViews>
  <sheetFormatPr defaultRowHeight="13.2" x14ac:dyDescent="0.25"/>
  <cols>
    <col min="1" max="1" width="24.33203125" customWidth="1"/>
    <col min="2" max="4" width="78.6640625" customWidth="1"/>
  </cols>
  <sheetData>
    <row r="1" spans="1:7" ht="24.6" x14ac:dyDescent="0.4">
      <c r="A1" s="65" t="s">
        <v>101</v>
      </c>
      <c r="B1" s="65"/>
      <c r="C1" s="65"/>
      <c r="D1" s="65"/>
    </row>
    <row r="2" spans="1:7" ht="24.6" x14ac:dyDescent="0.4">
      <c r="A2" s="13" t="s">
        <v>7</v>
      </c>
      <c r="B2" s="13" t="s">
        <v>108</v>
      </c>
      <c r="C2" s="43" t="s">
        <v>109</v>
      </c>
      <c r="D2" s="13" t="s">
        <v>110</v>
      </c>
    </row>
    <row r="3" spans="1:7" ht="78" customHeight="1" x14ac:dyDescent="0.4">
      <c r="A3" s="12" t="s">
        <v>105</v>
      </c>
      <c r="B3" s="28" t="s">
        <v>136</v>
      </c>
      <c r="C3" s="28" t="s">
        <v>122</v>
      </c>
      <c r="D3" s="44"/>
    </row>
    <row r="4" spans="1:7" ht="78" customHeight="1" x14ac:dyDescent="0.4">
      <c r="A4" s="12" t="s">
        <v>106</v>
      </c>
      <c r="B4" s="28"/>
      <c r="C4" s="26" t="s">
        <v>117</v>
      </c>
      <c r="D4" s="26" t="s">
        <v>140</v>
      </c>
    </row>
    <row r="5" spans="1:7" ht="78" customHeight="1" x14ac:dyDescent="0.4">
      <c r="A5" s="12" t="s">
        <v>107</v>
      </c>
      <c r="B5" s="28"/>
      <c r="C5" s="26" t="s">
        <v>138</v>
      </c>
      <c r="D5" s="28" t="s">
        <v>115</v>
      </c>
    </row>
    <row r="8" spans="1:7" ht="30" x14ac:dyDescent="0.5">
      <c r="A8" s="66" t="s">
        <v>102</v>
      </c>
      <c r="B8" s="66"/>
      <c r="C8" s="66"/>
      <c r="D8" s="66"/>
    </row>
    <row r="9" spans="1:7" ht="22.8" x14ac:dyDescent="0.4">
      <c r="D9" s="47" t="s">
        <v>12</v>
      </c>
      <c r="E9" s="1"/>
      <c r="F9" s="1"/>
      <c r="G9" s="1"/>
    </row>
  </sheetData>
  <mergeCells count="2">
    <mergeCell ref="A1:D1"/>
    <mergeCell ref="A8:D8"/>
  </mergeCells>
  <pageMargins left="0.7" right="0.7" top="0.75" bottom="0.75" header="0.3" footer="0.3"/>
  <pageSetup scale="39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="35" zoomScaleNormal="35" workbookViewId="0">
      <selection activeCell="E5" sqref="E5"/>
    </sheetView>
  </sheetViews>
  <sheetFormatPr defaultRowHeight="13.2" x14ac:dyDescent="0.25"/>
  <cols>
    <col min="1" max="1" width="24.33203125" customWidth="1"/>
    <col min="2" max="4" width="78.6640625" customWidth="1"/>
    <col min="5" max="5" width="79.33203125" customWidth="1"/>
    <col min="6" max="6" width="78.6640625" customWidth="1"/>
  </cols>
  <sheetData>
    <row r="1" spans="1:9" ht="24.6" x14ac:dyDescent="0.4">
      <c r="A1" s="65" t="s">
        <v>104</v>
      </c>
      <c r="B1" s="65"/>
      <c r="C1" s="65"/>
      <c r="D1" s="65"/>
      <c r="E1" s="60"/>
      <c r="F1" s="60"/>
    </row>
    <row r="2" spans="1:9" ht="24.6" x14ac:dyDescent="0.4">
      <c r="A2" s="13" t="s">
        <v>7</v>
      </c>
      <c r="B2" s="13" t="s">
        <v>108</v>
      </c>
      <c r="C2" s="13" t="s">
        <v>112</v>
      </c>
      <c r="D2" s="13" t="s">
        <v>113</v>
      </c>
      <c r="E2" s="13" t="s">
        <v>32</v>
      </c>
      <c r="F2" s="13" t="s">
        <v>33</v>
      </c>
    </row>
    <row r="3" spans="1:9" ht="78" customHeight="1" x14ac:dyDescent="0.4">
      <c r="A3" s="12">
        <v>1</v>
      </c>
      <c r="B3" s="28" t="s">
        <v>123</v>
      </c>
      <c r="C3" s="28" t="s">
        <v>139</v>
      </c>
      <c r="D3" s="26" t="s">
        <v>145</v>
      </c>
      <c r="E3" s="28" t="s">
        <v>119</v>
      </c>
      <c r="F3" s="26" t="s">
        <v>134</v>
      </c>
    </row>
    <row r="4" spans="1:9" ht="78" customHeight="1" x14ac:dyDescent="0.4">
      <c r="A4" s="12">
        <v>2</v>
      </c>
      <c r="B4" s="28" t="s">
        <v>121</v>
      </c>
      <c r="C4" s="26" t="s">
        <v>143</v>
      </c>
      <c r="D4" s="26" t="s">
        <v>146</v>
      </c>
      <c r="E4" s="26" t="s">
        <v>125</v>
      </c>
      <c r="F4" s="26" t="s">
        <v>135</v>
      </c>
    </row>
    <row r="5" spans="1:9" ht="78" customHeight="1" x14ac:dyDescent="0.4">
      <c r="A5" s="12">
        <v>3</v>
      </c>
      <c r="B5" s="28" t="s">
        <v>116</v>
      </c>
      <c r="C5" s="26" t="s">
        <v>126</v>
      </c>
      <c r="D5" s="28" t="s">
        <v>124</v>
      </c>
      <c r="E5" s="28" t="s">
        <v>118</v>
      </c>
      <c r="F5" s="32" t="s">
        <v>120</v>
      </c>
    </row>
    <row r="6" spans="1:9" ht="78" customHeight="1" x14ac:dyDescent="0.4">
      <c r="A6" s="12">
        <v>4</v>
      </c>
      <c r="B6" s="28"/>
      <c r="C6" s="28" t="s">
        <v>133</v>
      </c>
      <c r="D6" s="28" t="s">
        <v>127</v>
      </c>
      <c r="E6" s="28" t="s">
        <v>128</v>
      </c>
      <c r="F6" s="28" t="s">
        <v>132</v>
      </c>
    </row>
    <row r="9" spans="1:9" ht="30" x14ac:dyDescent="0.5">
      <c r="A9" s="66" t="s">
        <v>103</v>
      </c>
      <c r="B9" s="66"/>
      <c r="C9" s="66"/>
      <c r="D9" s="66"/>
      <c r="E9" s="67"/>
      <c r="F9" s="67"/>
    </row>
    <row r="10" spans="1:9" ht="22.8" x14ac:dyDescent="0.4">
      <c r="F10" s="25" t="s">
        <v>12</v>
      </c>
      <c r="G10" s="1"/>
      <c r="H10" s="1"/>
      <c r="I10" s="1"/>
    </row>
    <row r="14" spans="1:9" x14ac:dyDescent="0.25">
      <c r="E14" s="14"/>
    </row>
  </sheetData>
  <mergeCells count="2">
    <mergeCell ref="A9:F9"/>
    <mergeCell ref="A1:F1"/>
  </mergeCells>
  <pageMargins left="0.7" right="0.7" top="0.75" bottom="0.75" header="0.3" footer="0.3"/>
  <pageSetup scale="39" orientation="landscape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zoomScale="60" zoomScaleNormal="60" workbookViewId="0">
      <selection activeCell="D21" sqref="D21"/>
    </sheetView>
  </sheetViews>
  <sheetFormatPr defaultRowHeight="13.2" x14ac:dyDescent="0.25"/>
  <cols>
    <col min="1" max="1" width="44.6640625" customWidth="1"/>
    <col min="2" max="2" width="75.5546875" customWidth="1"/>
    <col min="3" max="3" width="73.5546875" customWidth="1"/>
    <col min="4" max="4" width="73.88671875" customWidth="1"/>
  </cols>
  <sheetData>
    <row r="1" spans="1:4" ht="24.6" x14ac:dyDescent="0.4">
      <c r="A1" s="65" t="s">
        <v>111</v>
      </c>
      <c r="B1" s="65"/>
      <c r="C1" s="65"/>
      <c r="D1" s="65"/>
    </row>
    <row r="2" spans="1:4" ht="24.6" x14ac:dyDescent="0.4">
      <c r="A2" s="13" t="s">
        <v>7</v>
      </c>
      <c r="B2" s="13" t="s">
        <v>34</v>
      </c>
      <c r="C2" s="45" t="s">
        <v>35</v>
      </c>
      <c r="D2" s="13" t="s">
        <v>36</v>
      </c>
    </row>
    <row r="3" spans="1:4" ht="53.25" customHeight="1" x14ac:dyDescent="0.4">
      <c r="A3" s="12">
        <v>1</v>
      </c>
      <c r="B3" s="28" t="s">
        <v>174</v>
      </c>
      <c r="C3" s="28" t="s">
        <v>159</v>
      </c>
      <c r="D3" s="28" t="s">
        <v>155</v>
      </c>
    </row>
    <row r="7" spans="1:4" ht="30" x14ac:dyDescent="0.5">
      <c r="A7" s="66" t="s">
        <v>114</v>
      </c>
      <c r="B7" s="66"/>
      <c r="C7" s="66"/>
      <c r="D7" s="66"/>
    </row>
    <row r="9" spans="1:4" ht="17.399999999999999" x14ac:dyDescent="0.3">
      <c r="D9" s="27" t="s">
        <v>12</v>
      </c>
    </row>
  </sheetData>
  <mergeCells count="2">
    <mergeCell ref="A1:D1"/>
    <mergeCell ref="A7:D7"/>
  </mergeCells>
  <pageMargins left="0.7" right="0.7" top="0.75" bottom="0.75" header="0.3" footer="0.3"/>
  <pageSetup scale="37" orientation="landscape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zoomScale="50" zoomScaleNormal="50" workbookViewId="0">
      <selection activeCell="D3" sqref="D3"/>
    </sheetView>
  </sheetViews>
  <sheetFormatPr defaultRowHeight="13.2" x14ac:dyDescent="0.25"/>
  <cols>
    <col min="1" max="1" width="44.6640625" customWidth="1"/>
    <col min="2" max="2" width="75.5546875" customWidth="1"/>
    <col min="3" max="3" width="73.5546875" customWidth="1"/>
    <col min="4" max="4" width="73.88671875" customWidth="1"/>
    <col min="5" max="5" width="67.33203125" customWidth="1"/>
    <col min="6" max="6" width="68.33203125" customWidth="1"/>
  </cols>
  <sheetData>
    <row r="1" spans="1:6" ht="24.6" x14ac:dyDescent="0.4">
      <c r="A1" s="65" t="s">
        <v>111</v>
      </c>
      <c r="B1" s="65"/>
      <c r="C1" s="65"/>
      <c r="D1" s="65"/>
      <c r="E1" s="68"/>
      <c r="F1" s="60"/>
    </row>
    <row r="2" spans="1:6" ht="24.6" x14ac:dyDescent="0.4">
      <c r="A2" s="13" t="s">
        <v>7</v>
      </c>
      <c r="B2" s="13" t="s">
        <v>129</v>
      </c>
      <c r="C2" s="45" t="s">
        <v>109</v>
      </c>
      <c r="D2" s="13" t="s">
        <v>130</v>
      </c>
      <c r="E2" s="13" t="s">
        <v>131</v>
      </c>
      <c r="F2" s="13" t="s">
        <v>33</v>
      </c>
    </row>
    <row r="3" spans="1:6" ht="53.25" customHeight="1" x14ac:dyDescent="0.4">
      <c r="A3" s="12">
        <v>1</v>
      </c>
      <c r="B3" s="28" t="s">
        <v>149</v>
      </c>
      <c r="C3" s="28" t="s">
        <v>151</v>
      </c>
      <c r="D3" s="28" t="s">
        <v>183</v>
      </c>
      <c r="E3" s="28" t="s">
        <v>167</v>
      </c>
      <c r="F3" s="28" t="s">
        <v>172</v>
      </c>
    </row>
    <row r="4" spans="1:6" ht="53.25" customHeight="1" x14ac:dyDescent="0.4">
      <c r="A4" s="12">
        <v>2</v>
      </c>
      <c r="B4" s="28" t="s">
        <v>147</v>
      </c>
      <c r="C4" s="28" t="s">
        <v>142</v>
      </c>
      <c r="D4" s="28" t="s">
        <v>163</v>
      </c>
      <c r="E4" s="28" t="s">
        <v>137</v>
      </c>
      <c r="F4" s="28" t="s">
        <v>181</v>
      </c>
    </row>
    <row r="5" spans="1:6" ht="53.25" customHeight="1" x14ac:dyDescent="0.4">
      <c r="A5" s="12">
        <v>3</v>
      </c>
      <c r="B5" s="28" t="s">
        <v>161</v>
      </c>
      <c r="C5" s="32" t="s">
        <v>157</v>
      </c>
      <c r="D5" s="32" t="s">
        <v>169</v>
      </c>
      <c r="E5" s="28" t="s">
        <v>153</v>
      </c>
    </row>
    <row r="6" spans="1:6" ht="53.25" customHeight="1" x14ac:dyDescent="0.4">
      <c r="A6" s="12">
        <v>4</v>
      </c>
      <c r="B6" s="28" t="s">
        <v>185</v>
      </c>
      <c r="C6" s="32" t="s">
        <v>141</v>
      </c>
      <c r="D6" s="28" t="s">
        <v>165</v>
      </c>
      <c r="E6" s="28"/>
    </row>
    <row r="10" spans="1:6" ht="30" x14ac:dyDescent="0.5">
      <c r="A10" s="66" t="s">
        <v>103</v>
      </c>
      <c r="B10" s="66"/>
      <c r="C10" s="66"/>
      <c r="D10" s="66"/>
      <c r="E10" s="67"/>
      <c r="F10" s="60"/>
    </row>
    <row r="12" spans="1:6" ht="17.399999999999999" x14ac:dyDescent="0.3">
      <c r="F12" s="27" t="s">
        <v>12</v>
      </c>
    </row>
  </sheetData>
  <mergeCells count="2">
    <mergeCell ref="A10:F10"/>
    <mergeCell ref="A1:F1"/>
  </mergeCells>
  <pageMargins left="0.7" right="0.7" top="0.75" bottom="0.75" header="0.3" footer="0.3"/>
  <pageSetup scale="30" orientation="landscape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="40" zoomScaleNormal="40" workbookViewId="0">
      <selection activeCell="B3" sqref="B3"/>
    </sheetView>
  </sheetViews>
  <sheetFormatPr defaultRowHeight="13.2" x14ac:dyDescent="0.25"/>
  <cols>
    <col min="1" max="1" width="24.33203125" customWidth="1"/>
    <col min="2" max="4" width="78.6640625" customWidth="1"/>
    <col min="5" max="5" width="79.33203125" customWidth="1"/>
    <col min="6" max="6" width="78.6640625" customWidth="1"/>
  </cols>
  <sheetData>
    <row r="1" spans="1:9" ht="25.2" thickBot="1" x14ac:dyDescent="0.45">
      <c r="A1" s="69" t="s">
        <v>104</v>
      </c>
      <c r="B1" s="69"/>
      <c r="C1" s="69"/>
      <c r="D1" s="69"/>
      <c r="E1" s="70"/>
      <c r="F1" s="70"/>
    </row>
    <row r="2" spans="1:9" ht="31.8" thickBot="1" x14ac:dyDescent="0.3">
      <c r="A2" s="24" t="s">
        <v>7</v>
      </c>
      <c r="B2" s="24" t="s">
        <v>108</v>
      </c>
      <c r="C2" s="24" t="s">
        <v>112</v>
      </c>
      <c r="D2" s="24" t="s">
        <v>113</v>
      </c>
      <c r="E2" s="24" t="s">
        <v>32</v>
      </c>
      <c r="F2" s="24" t="s">
        <v>33</v>
      </c>
    </row>
    <row r="3" spans="1:9" ht="78" customHeight="1" thickBot="1" x14ac:dyDescent="0.3">
      <c r="A3" s="29">
        <v>1</v>
      </c>
      <c r="B3" s="21" t="s">
        <v>123</v>
      </c>
      <c r="C3" s="21" t="s">
        <v>139</v>
      </c>
      <c r="D3" s="20" t="s">
        <v>145</v>
      </c>
      <c r="E3" s="20" t="s">
        <v>119</v>
      </c>
      <c r="F3" s="29" t="s">
        <v>134</v>
      </c>
    </row>
    <row r="4" spans="1:9" ht="78" customHeight="1" thickBot="1" x14ac:dyDescent="0.3">
      <c r="A4" s="30">
        <v>2</v>
      </c>
      <c r="B4" s="19" t="s">
        <v>121</v>
      </c>
      <c r="C4" s="19" t="s">
        <v>143</v>
      </c>
      <c r="D4" s="18" t="s">
        <v>146</v>
      </c>
      <c r="E4" s="18" t="s">
        <v>125</v>
      </c>
      <c r="F4" s="30" t="s">
        <v>135</v>
      </c>
    </row>
    <row r="5" spans="1:9" ht="78" customHeight="1" thickBot="1" x14ac:dyDescent="0.3">
      <c r="A5" s="31">
        <v>3</v>
      </c>
      <c r="B5" s="23" t="s">
        <v>116</v>
      </c>
      <c r="C5" s="23" t="s">
        <v>126</v>
      </c>
      <c r="D5" s="22" t="s">
        <v>124</v>
      </c>
      <c r="E5" s="22" t="s">
        <v>118</v>
      </c>
      <c r="F5" s="31" t="s">
        <v>120</v>
      </c>
    </row>
    <row r="6" spans="1:9" ht="78" customHeight="1" thickBot="1" x14ac:dyDescent="0.3">
      <c r="A6" s="30">
        <v>4</v>
      </c>
      <c r="B6" s="18"/>
      <c r="C6" s="18" t="s">
        <v>133</v>
      </c>
      <c r="D6" s="18" t="s">
        <v>127</v>
      </c>
      <c r="E6" s="18" t="s">
        <v>128</v>
      </c>
      <c r="F6" s="30" t="s">
        <v>132</v>
      </c>
    </row>
    <row r="9" spans="1:9" ht="30" x14ac:dyDescent="0.5">
      <c r="A9" s="66" t="s">
        <v>103</v>
      </c>
      <c r="B9" s="66"/>
      <c r="C9" s="66"/>
      <c r="D9" s="66"/>
      <c r="E9" s="67"/>
      <c r="F9" s="67"/>
    </row>
    <row r="10" spans="1:9" ht="22.8" x14ac:dyDescent="0.4">
      <c r="F10" s="47" t="s">
        <v>12</v>
      </c>
      <c r="G10" s="1"/>
      <c r="H10" s="1"/>
      <c r="I10" s="1"/>
    </row>
    <row r="14" spans="1:9" x14ac:dyDescent="0.25">
      <c r="E14" s="14"/>
    </row>
  </sheetData>
  <mergeCells count="2">
    <mergeCell ref="A9:F9"/>
    <mergeCell ref="A1:F1"/>
  </mergeCells>
  <pageMargins left="0.7" right="0.7" top="0.75" bottom="0.75" header="0.3" footer="0.3"/>
  <pageSetup scale="29" orientation="landscape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zoomScale="50" zoomScaleNormal="50" workbookViewId="0">
      <selection activeCell="B25" sqref="B25"/>
    </sheetView>
  </sheetViews>
  <sheetFormatPr defaultRowHeight="13.2" x14ac:dyDescent="0.25"/>
  <cols>
    <col min="1" max="1" width="44.6640625" customWidth="1"/>
    <col min="2" max="2" width="75.5546875" customWidth="1"/>
    <col min="3" max="3" width="73.5546875" customWidth="1"/>
    <col min="4" max="4" width="73.88671875" customWidth="1"/>
    <col min="5" max="5" width="67.33203125" customWidth="1"/>
    <col min="6" max="6" width="68.33203125" customWidth="1"/>
  </cols>
  <sheetData>
    <row r="1" spans="1:6" ht="25.2" thickBot="1" x14ac:dyDescent="0.45">
      <c r="A1" s="69" t="s">
        <v>111</v>
      </c>
      <c r="B1" s="69"/>
      <c r="C1" s="69"/>
      <c r="D1" s="69"/>
      <c r="E1" s="70"/>
      <c r="F1" s="70"/>
    </row>
    <row r="2" spans="1:6" ht="31.8" thickBot="1" x14ac:dyDescent="0.3">
      <c r="A2" s="24" t="s">
        <v>7</v>
      </c>
      <c r="B2" s="24" t="s">
        <v>129</v>
      </c>
      <c r="C2" s="24" t="s">
        <v>109</v>
      </c>
      <c r="D2" s="24" t="s">
        <v>130</v>
      </c>
      <c r="E2" s="24" t="s">
        <v>131</v>
      </c>
      <c r="F2" s="24" t="s">
        <v>33</v>
      </c>
    </row>
    <row r="3" spans="1:6" ht="60.6" customHeight="1" thickBot="1" x14ac:dyDescent="0.3">
      <c r="A3" s="29">
        <v>1</v>
      </c>
      <c r="B3" s="21" t="s">
        <v>149</v>
      </c>
      <c r="C3" s="21" t="s">
        <v>151</v>
      </c>
      <c r="D3" s="20" t="s">
        <v>183</v>
      </c>
      <c r="E3" s="20" t="s">
        <v>167</v>
      </c>
      <c r="F3" s="29" t="s">
        <v>172</v>
      </c>
    </row>
    <row r="4" spans="1:6" ht="60.6" customHeight="1" thickBot="1" x14ac:dyDescent="0.3">
      <c r="A4" s="30">
        <v>2</v>
      </c>
      <c r="B4" s="19" t="s">
        <v>147</v>
      </c>
      <c r="C4" s="19" t="s">
        <v>142</v>
      </c>
      <c r="D4" s="18" t="s">
        <v>163</v>
      </c>
      <c r="E4" s="18" t="s">
        <v>137</v>
      </c>
      <c r="F4" s="30" t="s">
        <v>181</v>
      </c>
    </row>
    <row r="5" spans="1:6" ht="60.6" customHeight="1" thickBot="1" x14ac:dyDescent="0.3">
      <c r="A5" s="31">
        <v>3</v>
      </c>
      <c r="B5" s="23" t="s">
        <v>161</v>
      </c>
      <c r="C5" s="23" t="s">
        <v>157</v>
      </c>
      <c r="D5" s="22" t="s">
        <v>169</v>
      </c>
      <c r="E5" s="22" t="s">
        <v>153</v>
      </c>
      <c r="F5" s="31"/>
    </row>
    <row r="6" spans="1:6" ht="60.6" customHeight="1" thickBot="1" x14ac:dyDescent="0.3">
      <c r="A6" s="30">
        <v>4</v>
      </c>
      <c r="B6" s="18" t="s">
        <v>185</v>
      </c>
      <c r="C6" s="18" t="s">
        <v>141</v>
      </c>
      <c r="D6" s="18" t="s">
        <v>165</v>
      </c>
      <c r="E6" s="18"/>
      <c r="F6" s="30"/>
    </row>
    <row r="10" spans="1:6" ht="30" x14ac:dyDescent="0.5">
      <c r="A10" s="66" t="s">
        <v>103</v>
      </c>
      <c r="B10" s="66"/>
      <c r="C10" s="66"/>
      <c r="D10" s="66"/>
      <c r="E10" s="67"/>
      <c r="F10" s="67"/>
    </row>
    <row r="12" spans="1:6" ht="17.399999999999999" x14ac:dyDescent="0.3">
      <c r="F12" s="27" t="s">
        <v>12</v>
      </c>
    </row>
  </sheetData>
  <mergeCells count="2">
    <mergeCell ref="A1:F1"/>
    <mergeCell ref="A10:F10"/>
  </mergeCells>
  <pageMargins left="0.7" right="0.7" top="0.75" bottom="0.75" header="0.3" footer="0.3"/>
  <pageSetup scale="30" orientation="landscape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zoomScale="50" zoomScaleNormal="50" workbookViewId="0">
      <selection activeCell="B4" sqref="B4"/>
    </sheetView>
  </sheetViews>
  <sheetFormatPr defaultRowHeight="13.2" x14ac:dyDescent="0.25"/>
  <cols>
    <col min="1" max="1" width="24.33203125" customWidth="1"/>
    <col min="2" max="4" width="78.6640625" customWidth="1"/>
  </cols>
  <sheetData>
    <row r="1" spans="1:7" ht="25.2" thickBot="1" x14ac:dyDescent="0.45">
      <c r="A1" s="71" t="s">
        <v>101</v>
      </c>
      <c r="B1" s="71"/>
      <c r="C1" s="71"/>
      <c r="D1" s="71"/>
    </row>
    <row r="2" spans="1:7" ht="31.8" thickBot="1" x14ac:dyDescent="0.3">
      <c r="A2" s="24" t="s">
        <v>7</v>
      </c>
      <c r="B2" s="24" t="s">
        <v>108</v>
      </c>
      <c r="C2" s="24" t="s">
        <v>109</v>
      </c>
      <c r="D2" s="24" t="s">
        <v>110</v>
      </c>
    </row>
    <row r="3" spans="1:7" ht="78" customHeight="1" thickBot="1" x14ac:dyDescent="0.3">
      <c r="A3" s="29" t="s">
        <v>105</v>
      </c>
      <c r="B3" s="21" t="s">
        <v>136</v>
      </c>
      <c r="C3" s="21" t="s">
        <v>122</v>
      </c>
      <c r="D3" s="46"/>
    </row>
    <row r="4" spans="1:7" ht="78" customHeight="1" thickBot="1" x14ac:dyDescent="0.3">
      <c r="A4" s="30" t="s">
        <v>106</v>
      </c>
      <c r="B4" s="19"/>
      <c r="C4" s="19" t="s">
        <v>117</v>
      </c>
      <c r="D4" s="18" t="s">
        <v>140</v>
      </c>
    </row>
    <row r="5" spans="1:7" ht="78" customHeight="1" thickBot="1" x14ac:dyDescent="0.3">
      <c r="A5" s="31" t="s">
        <v>107</v>
      </c>
      <c r="B5" s="23"/>
      <c r="C5" s="23" t="s">
        <v>138</v>
      </c>
      <c r="D5" s="22" t="s">
        <v>115</v>
      </c>
    </row>
    <row r="8" spans="1:7" ht="30" x14ac:dyDescent="0.5">
      <c r="A8" s="66" t="s">
        <v>102</v>
      </c>
      <c r="B8" s="66"/>
      <c r="C8" s="66"/>
      <c r="D8" s="66"/>
    </row>
    <row r="9" spans="1:7" ht="22.8" x14ac:dyDescent="0.4">
      <c r="D9" s="47" t="s">
        <v>12</v>
      </c>
      <c r="E9" s="1"/>
      <c r="F9" s="1"/>
      <c r="G9" s="1"/>
    </row>
  </sheetData>
  <mergeCells count="2">
    <mergeCell ref="A1:D1"/>
    <mergeCell ref="A8:D8"/>
  </mergeCells>
  <pageMargins left="0.7" right="0.7" top="0.75" bottom="0.75" header="0.3" footer="0.3"/>
  <pageSetup scale="48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zoomScale="85" zoomScaleNormal="85" workbookViewId="0">
      <selection activeCell="D19" sqref="D19"/>
    </sheetView>
  </sheetViews>
  <sheetFormatPr defaultRowHeight="13.2" x14ac:dyDescent="0.25"/>
  <cols>
    <col min="1" max="1" width="12.33203125" customWidth="1"/>
    <col min="2" max="2" width="24.88671875" customWidth="1"/>
    <col min="3" max="3" width="21.6640625" customWidth="1"/>
    <col min="4" max="4" width="27.21875" customWidth="1"/>
    <col min="5" max="5" width="10.77734375" customWidth="1"/>
    <col min="6" max="6" width="27.109375" customWidth="1"/>
  </cols>
  <sheetData>
    <row r="1" spans="1:6" ht="17.399999999999999" x14ac:dyDescent="0.3">
      <c r="A1" s="41" t="s">
        <v>0</v>
      </c>
      <c r="B1" s="42" t="s">
        <v>37</v>
      </c>
      <c r="C1" s="42"/>
      <c r="E1" s="1"/>
      <c r="F1" s="1"/>
    </row>
    <row r="2" spans="1:6" ht="17.399999999999999" x14ac:dyDescent="0.3">
      <c r="A2" s="10">
        <v>1</v>
      </c>
      <c r="B2" s="10" t="s">
        <v>40</v>
      </c>
      <c r="C2" s="10"/>
      <c r="D2" s="1"/>
      <c r="E2" s="1"/>
      <c r="F2" s="1"/>
    </row>
    <row r="3" spans="1:6" ht="17.399999999999999" x14ac:dyDescent="0.3">
      <c r="A3" s="10">
        <v>2</v>
      </c>
      <c r="B3" s="10" t="s">
        <v>20</v>
      </c>
      <c r="C3" s="10"/>
      <c r="D3" s="1"/>
      <c r="E3" s="1"/>
      <c r="F3" s="1"/>
    </row>
    <row r="4" spans="1:6" ht="17.399999999999999" x14ac:dyDescent="0.3">
      <c r="A4" s="10">
        <v>3</v>
      </c>
      <c r="B4" s="10" t="s">
        <v>41</v>
      </c>
      <c r="C4" s="10"/>
      <c r="D4" s="1"/>
      <c r="E4" s="1"/>
      <c r="F4" s="1"/>
    </row>
    <row r="5" spans="1:6" ht="17.399999999999999" x14ac:dyDescent="0.3">
      <c r="A5" s="56"/>
      <c r="B5" s="57"/>
      <c r="C5" s="57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38</v>
      </c>
      <c r="D8" s="1" t="s">
        <v>1</v>
      </c>
      <c r="E8" s="8"/>
      <c r="F8" s="1"/>
    </row>
    <row r="9" spans="1:6" ht="17.399999999999999" x14ac:dyDescent="0.3">
      <c r="A9" s="1"/>
      <c r="C9" s="1"/>
      <c r="D9" s="1"/>
      <c r="E9" s="9"/>
      <c r="F9" s="1" t="s">
        <v>39</v>
      </c>
    </row>
    <row r="10" spans="1:6" ht="17.399999999999999" x14ac:dyDescent="0.3">
      <c r="A10" s="1"/>
      <c r="E10" s="8"/>
      <c r="F10" s="1"/>
    </row>
    <row r="11" spans="1:6" ht="17.399999999999999" x14ac:dyDescent="0.3">
      <c r="A11" s="1"/>
      <c r="B11" s="1"/>
      <c r="C11" s="1" t="s">
        <v>2</v>
      </c>
      <c r="D11" s="1" t="s">
        <v>3</v>
      </c>
      <c r="E11" s="8"/>
      <c r="F11" s="1"/>
    </row>
    <row r="12" spans="1:6" ht="17.399999999999999" x14ac:dyDescent="0.3">
      <c r="A12" s="1"/>
      <c r="B12" s="49">
        <v>31</v>
      </c>
      <c r="C12" s="2" t="str">
        <f>B3</f>
        <v>Lakers</v>
      </c>
      <c r="D12" s="1"/>
      <c r="E12" s="8"/>
      <c r="F12" s="1"/>
    </row>
    <row r="13" spans="1:6" ht="17.399999999999999" x14ac:dyDescent="0.3">
      <c r="A13" s="1"/>
      <c r="B13" s="1">
        <v>28</v>
      </c>
      <c r="C13" s="8" t="str">
        <f>B4</f>
        <v>Kabawockeez</v>
      </c>
      <c r="D13" s="6" t="s">
        <v>148</v>
      </c>
      <c r="E13" s="8"/>
      <c r="F13" s="1"/>
    </row>
    <row r="14" spans="1:6" ht="17.399999999999999" x14ac:dyDescent="0.3">
      <c r="A14" s="1"/>
      <c r="B14" s="1"/>
      <c r="C14" s="1"/>
      <c r="D14" s="35" t="str">
        <f>B2</f>
        <v>Newport Rockets</v>
      </c>
      <c r="E14" s="51">
        <v>21</v>
      </c>
      <c r="F14" s="1"/>
    </row>
    <row r="15" spans="1:6" ht="17.399999999999999" x14ac:dyDescent="0.3">
      <c r="A15" s="1"/>
      <c r="B15" s="1"/>
      <c r="C15" s="8"/>
      <c r="D15" s="16" t="s">
        <v>20</v>
      </c>
      <c r="E15" s="8">
        <v>20</v>
      </c>
      <c r="F15" s="1"/>
    </row>
    <row r="16" spans="1:6" ht="17.399999999999999" x14ac:dyDescent="0.3">
      <c r="A16" s="1"/>
      <c r="B16" s="1"/>
      <c r="C16" s="8"/>
      <c r="D16" s="8"/>
      <c r="E16" s="8"/>
      <c r="F16" s="1"/>
    </row>
  </sheetData>
  <mergeCells count="1">
    <mergeCell ref="A5:C5"/>
  </mergeCells>
  <pageMargins left="0.78749999999999998" right="0.78749999999999998" top="1.05277777777778" bottom="1.05277777777778" header="0.33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zoomScale="50" zoomScaleNormal="50" workbookViewId="0">
      <selection activeCell="B49" sqref="B49"/>
    </sheetView>
  </sheetViews>
  <sheetFormatPr defaultRowHeight="13.2" x14ac:dyDescent="0.25"/>
  <cols>
    <col min="1" max="1" width="44.6640625" customWidth="1"/>
    <col min="2" max="2" width="75.5546875" customWidth="1"/>
    <col min="3" max="3" width="73.5546875" customWidth="1"/>
    <col min="4" max="4" width="73.88671875" customWidth="1"/>
  </cols>
  <sheetData>
    <row r="1" spans="1:4" ht="25.2" thickBot="1" x14ac:dyDescent="0.45">
      <c r="A1" s="71" t="s">
        <v>144</v>
      </c>
      <c r="B1" s="71"/>
      <c r="C1" s="71"/>
      <c r="D1" s="71"/>
    </row>
    <row r="2" spans="1:4" ht="31.8" thickBot="1" x14ac:dyDescent="0.3">
      <c r="A2" s="24" t="s">
        <v>7</v>
      </c>
      <c r="B2" s="24" t="s">
        <v>34</v>
      </c>
      <c r="C2" s="24" t="s">
        <v>35</v>
      </c>
      <c r="D2" s="24" t="s">
        <v>36</v>
      </c>
    </row>
    <row r="3" spans="1:4" ht="53.25" customHeight="1" thickBot="1" x14ac:dyDescent="0.3">
      <c r="A3" s="29">
        <v>1</v>
      </c>
      <c r="B3" s="21" t="s">
        <v>174</v>
      </c>
      <c r="C3" s="21" t="s">
        <v>159</v>
      </c>
      <c r="D3" s="20" t="s">
        <v>155</v>
      </c>
    </row>
    <row r="7" spans="1:4" ht="30" x14ac:dyDescent="0.5">
      <c r="A7" s="66" t="s">
        <v>114</v>
      </c>
      <c r="B7" s="66"/>
      <c r="C7" s="66"/>
      <c r="D7" s="66"/>
    </row>
    <row r="9" spans="1:4" ht="17.399999999999999" x14ac:dyDescent="0.3">
      <c r="D9" s="27" t="s">
        <v>12</v>
      </c>
    </row>
  </sheetData>
  <mergeCells count="2">
    <mergeCell ref="A1:D1"/>
    <mergeCell ref="A7:D7"/>
  </mergeCells>
  <pageMargins left="0.7" right="0.7" top="0.75" bottom="0.75" header="0.3" footer="0.3"/>
  <pageSetup scale="46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zoomScale="85" zoomScaleNormal="85" workbookViewId="0">
      <selection activeCell="E27" sqref="E27"/>
    </sheetView>
  </sheetViews>
  <sheetFormatPr defaultRowHeight="13.2" x14ac:dyDescent="0.25"/>
  <cols>
    <col min="1" max="1" width="11.88671875" customWidth="1"/>
    <col min="2" max="2" width="24.109375" customWidth="1"/>
    <col min="3" max="3" width="32" customWidth="1"/>
    <col min="4" max="4" width="11.21875" customWidth="1"/>
    <col min="5" max="5" width="21.33203125" customWidth="1"/>
  </cols>
  <sheetData>
    <row r="1" spans="1:8" ht="17.399999999999999" x14ac:dyDescent="0.3">
      <c r="A1" s="1" t="s">
        <v>0</v>
      </c>
      <c r="B1" s="1"/>
      <c r="C1" s="1"/>
      <c r="D1" s="1"/>
      <c r="E1" s="1"/>
      <c r="F1" s="1"/>
      <c r="H1" s="14"/>
    </row>
    <row r="2" spans="1:8" ht="17.399999999999999" x14ac:dyDescent="0.3">
      <c r="A2" s="1">
        <v>1</v>
      </c>
      <c r="B2" s="1" t="s">
        <v>42</v>
      </c>
      <c r="D2" s="1"/>
      <c r="E2" s="1"/>
      <c r="F2" s="1"/>
      <c r="H2" s="14"/>
    </row>
    <row r="3" spans="1:8" ht="17.399999999999999" x14ac:dyDescent="0.3">
      <c r="A3" s="1">
        <v>2</v>
      </c>
      <c r="B3" s="1" t="s">
        <v>43</v>
      </c>
      <c r="C3" s="1" t="s">
        <v>22</v>
      </c>
      <c r="D3" s="1"/>
      <c r="E3" s="1"/>
      <c r="F3" s="1"/>
      <c r="H3" s="14"/>
    </row>
    <row r="4" spans="1:8" ht="23.25" customHeight="1" x14ac:dyDescent="0.3">
      <c r="A4" s="1">
        <v>3</v>
      </c>
      <c r="B4" s="1" t="s">
        <v>44</v>
      </c>
      <c r="C4" s="58"/>
      <c r="D4" s="58"/>
      <c r="E4" s="58"/>
      <c r="F4" s="1"/>
    </row>
    <row r="5" spans="1:8" ht="17.399999999999999" x14ac:dyDescent="0.3">
      <c r="A5" s="1">
        <v>4</v>
      </c>
      <c r="B5" s="1" t="s">
        <v>45</v>
      </c>
      <c r="C5" s="1"/>
      <c r="D5" s="1"/>
      <c r="E5" s="1"/>
      <c r="F5" s="1"/>
    </row>
    <row r="6" spans="1:8" ht="17.399999999999999" x14ac:dyDescent="0.3">
      <c r="A6" s="1"/>
      <c r="B6" s="1"/>
      <c r="C6" s="1"/>
      <c r="D6" s="1"/>
      <c r="E6" s="1"/>
      <c r="F6" s="1"/>
    </row>
    <row r="7" spans="1:8" ht="17.399999999999999" x14ac:dyDescent="0.3">
      <c r="A7" s="1"/>
      <c r="B7" s="1"/>
      <c r="C7" s="1"/>
      <c r="D7" s="1"/>
      <c r="E7" s="1"/>
      <c r="F7" s="1"/>
    </row>
    <row r="8" spans="1:8" ht="17.399999999999999" x14ac:dyDescent="0.3">
      <c r="A8" s="1"/>
      <c r="B8" s="1"/>
      <c r="C8" s="1"/>
      <c r="D8" s="1"/>
      <c r="E8" s="8"/>
      <c r="F8" s="1"/>
    </row>
    <row r="9" spans="1:8" ht="17.399999999999999" x14ac:dyDescent="0.3">
      <c r="A9" s="1"/>
      <c r="B9" s="1"/>
      <c r="C9" s="1"/>
      <c r="D9" s="1"/>
      <c r="E9" s="9"/>
      <c r="F9" s="1"/>
    </row>
    <row r="10" spans="1:8" ht="17.399999999999999" x14ac:dyDescent="0.3">
      <c r="A10" s="1"/>
      <c r="B10" s="1" t="s">
        <v>8</v>
      </c>
      <c r="C10" s="1" t="s">
        <v>1</v>
      </c>
      <c r="D10" s="1" t="s">
        <v>11</v>
      </c>
      <c r="E10" s="8"/>
      <c r="F10" s="1"/>
    </row>
    <row r="11" spans="1:8" ht="17.399999999999999" x14ac:dyDescent="0.3">
      <c r="A11" s="1"/>
      <c r="B11" s="1"/>
      <c r="E11" s="8"/>
      <c r="F11" s="1"/>
    </row>
    <row r="12" spans="1:8" ht="17.399999999999999" x14ac:dyDescent="0.3">
      <c r="A12" s="1"/>
      <c r="E12" s="8"/>
      <c r="F12" s="1"/>
    </row>
    <row r="13" spans="1:8" ht="17.399999999999999" x14ac:dyDescent="0.3">
      <c r="A13" s="1"/>
      <c r="B13" s="1"/>
      <c r="E13" s="8"/>
      <c r="F13" s="1"/>
    </row>
    <row r="14" spans="1:8" ht="17.399999999999999" x14ac:dyDescent="0.3">
      <c r="A14" s="1"/>
      <c r="B14" s="1"/>
      <c r="E14" s="8"/>
      <c r="F14" s="1"/>
    </row>
    <row r="15" spans="1:8" ht="17.399999999999999" x14ac:dyDescent="0.3">
      <c r="A15" s="1"/>
      <c r="B15" s="1" t="s">
        <v>2</v>
      </c>
      <c r="E15" s="8"/>
      <c r="F15" s="1"/>
    </row>
    <row r="16" spans="1:8" ht="17.399999999999999" x14ac:dyDescent="0.3">
      <c r="A16" s="49">
        <v>39</v>
      </c>
      <c r="B16" s="2" t="str">
        <f>B2</f>
        <v>VFW Force</v>
      </c>
      <c r="C16" s="1" t="s">
        <v>5</v>
      </c>
      <c r="E16" s="8"/>
      <c r="F16" s="1"/>
    </row>
    <row r="17" spans="1:6" ht="17.399999999999999" x14ac:dyDescent="0.3">
      <c r="A17" s="1">
        <v>31</v>
      </c>
      <c r="B17" s="8" t="str">
        <f>B5</f>
        <v>Jr. Frontline</v>
      </c>
      <c r="C17" s="35" t="s">
        <v>150</v>
      </c>
      <c r="E17" s="8"/>
      <c r="F17" s="1"/>
    </row>
    <row r="18" spans="1:6" ht="17.399999999999999" x14ac:dyDescent="0.3">
      <c r="B18" s="33"/>
      <c r="C18" s="34" t="s">
        <v>42</v>
      </c>
      <c r="D18" s="73">
        <v>38</v>
      </c>
      <c r="E18" s="9"/>
    </row>
    <row r="19" spans="1:6" ht="17.399999999999999" x14ac:dyDescent="0.3">
      <c r="B19" s="1" t="s">
        <v>3</v>
      </c>
      <c r="C19" s="15" t="s">
        <v>43</v>
      </c>
      <c r="D19" s="72">
        <v>34</v>
      </c>
      <c r="E19" s="1"/>
      <c r="F19" s="1"/>
    </row>
    <row r="20" spans="1:6" ht="17.399999999999999" x14ac:dyDescent="0.3">
      <c r="A20" s="49">
        <v>42</v>
      </c>
      <c r="B20" s="11" t="str">
        <f>B3</f>
        <v>RSP</v>
      </c>
      <c r="C20" s="6"/>
    </row>
    <row r="21" spans="1:6" ht="17.399999999999999" x14ac:dyDescent="0.3">
      <c r="A21" s="1">
        <v>40</v>
      </c>
      <c r="B21" s="3" t="str">
        <f>B4</f>
        <v>Lob City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="85" zoomScaleNormal="85" workbookViewId="0">
      <selection activeCell="H19" sqref="H19"/>
    </sheetView>
  </sheetViews>
  <sheetFormatPr defaultRowHeight="13.2" x14ac:dyDescent="0.25"/>
  <cols>
    <col min="1" max="1" width="11.88671875" customWidth="1"/>
    <col min="2" max="2" width="26.44140625" customWidth="1"/>
    <col min="3" max="3" width="20.44140625" customWidth="1"/>
    <col min="4" max="4" width="27.109375" customWidth="1"/>
    <col min="5" max="5" width="37.44140625" customWidth="1"/>
    <col min="6" max="6" width="24.21875" customWidth="1"/>
    <col min="7" max="7" width="8.109375" customWidth="1"/>
    <col min="14" max="14" width="26.109375" customWidth="1"/>
  </cols>
  <sheetData>
    <row r="1" spans="1:9" ht="17.399999999999999" x14ac:dyDescent="0.3">
      <c r="A1" s="1" t="s">
        <v>0</v>
      </c>
      <c r="B1" s="1"/>
      <c r="C1" s="1"/>
      <c r="D1" s="1"/>
      <c r="E1" s="1"/>
    </row>
    <row r="2" spans="1:9" ht="17.399999999999999" x14ac:dyDescent="0.3">
      <c r="A2" s="1">
        <v>1</v>
      </c>
      <c r="B2" s="1" t="s">
        <v>51</v>
      </c>
      <c r="C2" s="1"/>
      <c r="D2" s="1"/>
      <c r="E2" s="1"/>
    </row>
    <row r="3" spans="1:9" ht="17.399999999999999" x14ac:dyDescent="0.3">
      <c r="A3" s="1">
        <v>2</v>
      </c>
      <c r="B3" s="1" t="s">
        <v>25</v>
      </c>
      <c r="C3" s="1" t="s">
        <v>23</v>
      </c>
      <c r="D3" s="1"/>
      <c r="E3" s="1"/>
    </row>
    <row r="4" spans="1:9" ht="17.399999999999999" x14ac:dyDescent="0.3">
      <c r="A4" s="1">
        <v>3</v>
      </c>
      <c r="B4" s="1" t="s">
        <v>52</v>
      </c>
      <c r="C4" s="1"/>
      <c r="D4" s="1"/>
      <c r="E4" s="1"/>
    </row>
    <row r="5" spans="1:9" ht="18" customHeight="1" x14ac:dyDescent="0.3">
      <c r="A5" s="1">
        <v>4</v>
      </c>
      <c r="B5" s="1" t="s">
        <v>53</v>
      </c>
      <c r="C5" s="1"/>
      <c r="D5" s="1"/>
      <c r="E5" s="1"/>
    </row>
    <row r="6" spans="1:9" ht="17.399999999999999" x14ac:dyDescent="0.3">
      <c r="A6" s="1">
        <v>5</v>
      </c>
      <c r="B6" s="1" t="s">
        <v>54</v>
      </c>
      <c r="C6" s="1"/>
      <c r="D6" s="1"/>
      <c r="E6" s="1"/>
    </row>
    <row r="7" spans="1:9" ht="17.399999999999999" x14ac:dyDescent="0.3">
      <c r="A7" s="1">
        <v>6</v>
      </c>
      <c r="B7" s="1" t="s">
        <v>55</v>
      </c>
      <c r="C7" s="1"/>
      <c r="D7" s="1"/>
      <c r="E7" s="1"/>
    </row>
    <row r="8" spans="1:9" ht="17.399999999999999" x14ac:dyDescent="0.3">
      <c r="A8" s="1"/>
      <c r="B8" s="1"/>
      <c r="C8" s="1"/>
      <c r="D8" s="1"/>
      <c r="E8" s="1"/>
    </row>
    <row r="9" spans="1:9" ht="17.399999999999999" x14ac:dyDescent="0.3">
      <c r="A9" s="1"/>
      <c r="B9" s="1"/>
      <c r="C9" s="1"/>
      <c r="D9" s="1"/>
      <c r="E9" s="1"/>
    </row>
    <row r="10" spans="1:9" ht="17.399999999999999" x14ac:dyDescent="0.3">
      <c r="A10" s="1"/>
      <c r="B10" s="1"/>
      <c r="C10" s="1"/>
      <c r="D10" s="1" t="s">
        <v>4</v>
      </c>
      <c r="E10" s="1" t="s">
        <v>8</v>
      </c>
      <c r="F10" s="1" t="s">
        <v>1</v>
      </c>
      <c r="I10" s="1" t="s">
        <v>18</v>
      </c>
    </row>
    <row r="11" spans="1:9" ht="17.399999999999999" x14ac:dyDescent="0.3">
      <c r="A11" s="1"/>
      <c r="B11" s="1"/>
      <c r="C11" s="1"/>
      <c r="D11" s="1"/>
      <c r="E11" s="1"/>
    </row>
    <row r="12" spans="1:9" ht="17.399999999999999" x14ac:dyDescent="0.3">
      <c r="A12" s="1"/>
      <c r="B12" s="1"/>
      <c r="C12" s="1"/>
    </row>
    <row r="13" spans="1:9" ht="17.399999999999999" x14ac:dyDescent="0.3">
      <c r="A13" s="1"/>
      <c r="B13" s="1"/>
      <c r="C13" s="1"/>
      <c r="D13" s="1" t="s">
        <v>2</v>
      </c>
      <c r="E13" s="1" t="s">
        <v>5</v>
      </c>
    </row>
    <row r="14" spans="1:9" ht="17.399999999999999" x14ac:dyDescent="0.3">
      <c r="A14" s="1"/>
      <c r="B14" s="1"/>
      <c r="C14" s="1">
        <v>10</v>
      </c>
      <c r="D14" s="2" t="str">
        <f>B6</f>
        <v>Cavaliers</v>
      </c>
    </row>
    <row r="15" spans="1:9" ht="17.399999999999999" x14ac:dyDescent="0.3">
      <c r="A15" s="1"/>
      <c r="B15" s="1"/>
      <c r="C15" s="49">
        <v>27</v>
      </c>
      <c r="D15" s="8" t="str">
        <f>B7</f>
        <v>Dominican Bears JV</v>
      </c>
      <c r="E15" s="6"/>
    </row>
    <row r="16" spans="1:9" ht="17.399999999999999" x14ac:dyDescent="0.3">
      <c r="A16" s="1"/>
      <c r="B16" s="1"/>
      <c r="C16" s="1"/>
      <c r="D16" s="8">
        <v>20</v>
      </c>
      <c r="E16" s="5" t="str">
        <f>B2</f>
        <v>AFMC Hurricanes</v>
      </c>
      <c r="F16" s="1" t="s">
        <v>19</v>
      </c>
    </row>
    <row r="17" spans="3:7" ht="17.399999999999999" x14ac:dyDescent="0.3">
      <c r="D17" s="51">
        <v>29</v>
      </c>
      <c r="E17" s="8" t="s">
        <v>55</v>
      </c>
      <c r="F17" s="6" t="s">
        <v>154</v>
      </c>
    </row>
    <row r="18" spans="3:7" ht="17.399999999999999" x14ac:dyDescent="0.3">
      <c r="F18" s="5" t="s">
        <v>55</v>
      </c>
      <c r="G18" s="73">
        <v>34</v>
      </c>
    </row>
    <row r="19" spans="3:7" ht="17.399999999999999" x14ac:dyDescent="0.3">
      <c r="E19" s="11" t="s">
        <v>152</v>
      </c>
      <c r="F19" s="7" t="s">
        <v>25</v>
      </c>
      <c r="G19" s="72">
        <v>33</v>
      </c>
    </row>
    <row r="20" spans="3:7" ht="17.399999999999999" x14ac:dyDescent="0.3">
      <c r="D20" s="51">
        <v>32</v>
      </c>
      <c r="E20" s="11" t="str">
        <f>B3</f>
        <v>Warriors</v>
      </c>
      <c r="F20" s="6"/>
    </row>
    <row r="21" spans="3:7" ht="17.399999999999999" x14ac:dyDescent="0.3">
      <c r="D21" s="8">
        <v>14</v>
      </c>
      <c r="E21" s="7" t="s">
        <v>53</v>
      </c>
      <c r="F21" s="8"/>
    </row>
    <row r="22" spans="3:7" ht="17.399999999999999" x14ac:dyDescent="0.3">
      <c r="D22" s="8" t="s">
        <v>3</v>
      </c>
      <c r="E22" s="17"/>
    </row>
    <row r="23" spans="3:7" ht="17.399999999999999" x14ac:dyDescent="0.3">
      <c r="C23" s="4">
        <v>19</v>
      </c>
      <c r="D23" s="4" t="str">
        <f>B4</f>
        <v>Wildcats</v>
      </c>
      <c r="E23" s="1"/>
    </row>
    <row r="24" spans="3:7" ht="17.399999999999999" x14ac:dyDescent="0.3">
      <c r="C24" s="50">
        <v>20</v>
      </c>
      <c r="D24" s="1" t="str">
        <f>B5</f>
        <v>Aces</v>
      </c>
      <c r="E24" s="1"/>
    </row>
  </sheetData>
  <pageMargins left="0.78749999999999998" right="0.78749999999999998" top="1.19" bottom="1.05277777777778" header="0.56000000000000005" footer="0.78749999999999998"/>
  <pageSetup scale="83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topLeftCell="A4" zoomScale="80" zoomScaleNormal="80" workbookViewId="0">
      <selection activeCell="F18" sqref="F18"/>
    </sheetView>
  </sheetViews>
  <sheetFormatPr defaultRowHeight="13.2" x14ac:dyDescent="0.25"/>
  <cols>
    <col min="2" max="2" width="24.44140625" customWidth="1"/>
    <col min="3" max="3" width="22.6640625" customWidth="1"/>
    <col min="4" max="4" width="24.88671875" customWidth="1"/>
    <col min="5" max="5" width="23.88671875" customWidth="1"/>
    <col min="8" max="8" width="36.6640625" customWidth="1"/>
    <col min="9" max="9" width="22.6640625" customWidth="1"/>
  </cols>
  <sheetData>
    <row r="1" spans="1:19" ht="55.2" customHeight="1" x14ac:dyDescent="0.3">
      <c r="A1" s="1" t="s">
        <v>0</v>
      </c>
      <c r="B1" s="1"/>
      <c r="C1" s="61" t="s">
        <v>56</v>
      </c>
      <c r="D1" s="62"/>
      <c r="E1" s="62"/>
      <c r="F1" s="1"/>
      <c r="I1" s="59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17.399999999999999" x14ac:dyDescent="0.3">
      <c r="A2" s="10">
        <v>1</v>
      </c>
      <c r="B2" s="1" t="s">
        <v>21</v>
      </c>
      <c r="C2" s="1" t="s">
        <v>22</v>
      </c>
      <c r="D2" s="1"/>
      <c r="E2" s="1"/>
      <c r="F2" s="1"/>
      <c r="I2" s="59"/>
      <c r="J2" s="60"/>
      <c r="K2" s="60"/>
      <c r="L2" s="60"/>
      <c r="M2" s="1"/>
      <c r="N2" s="1"/>
    </row>
    <row r="3" spans="1:19" ht="17.399999999999999" x14ac:dyDescent="0.3">
      <c r="A3" s="10">
        <v>2</v>
      </c>
      <c r="B3" s="1" t="s">
        <v>46</v>
      </c>
      <c r="C3" s="1"/>
      <c r="D3" s="1"/>
      <c r="E3" s="1"/>
      <c r="F3" s="1"/>
      <c r="I3" s="1"/>
      <c r="J3" s="1"/>
      <c r="K3" s="1"/>
      <c r="L3" s="1"/>
      <c r="M3" s="1"/>
      <c r="N3" s="1"/>
    </row>
    <row r="4" spans="1:19" ht="17.399999999999999" x14ac:dyDescent="0.3">
      <c r="A4" s="10">
        <v>3</v>
      </c>
      <c r="B4" s="1" t="s">
        <v>48</v>
      </c>
      <c r="C4" s="1"/>
      <c r="D4" s="1"/>
      <c r="E4" s="1"/>
      <c r="F4" s="1"/>
      <c r="I4" s="1"/>
    </row>
    <row r="5" spans="1:19" ht="17.399999999999999" x14ac:dyDescent="0.3">
      <c r="A5" s="10">
        <v>4</v>
      </c>
      <c r="B5" s="1" t="s">
        <v>49</v>
      </c>
      <c r="C5" s="1"/>
      <c r="D5" s="1"/>
      <c r="E5" s="1"/>
      <c r="F5" s="1"/>
      <c r="I5" s="1"/>
    </row>
    <row r="6" spans="1:19" ht="17.399999999999999" x14ac:dyDescent="0.3">
      <c r="A6" s="10">
        <v>5</v>
      </c>
      <c r="B6" s="1" t="s">
        <v>50</v>
      </c>
      <c r="C6" s="1"/>
      <c r="D6" s="1"/>
      <c r="E6" s="1"/>
      <c r="F6" s="1"/>
      <c r="I6" s="1"/>
    </row>
    <row r="7" spans="1:19" ht="17.399999999999999" x14ac:dyDescent="0.3">
      <c r="A7" s="1"/>
      <c r="C7" s="1"/>
      <c r="D7" s="1"/>
      <c r="E7" s="1"/>
      <c r="F7" s="1"/>
      <c r="I7" s="1"/>
    </row>
    <row r="8" spans="1:19" ht="17.399999999999999" x14ac:dyDescent="0.3">
      <c r="A8" s="1"/>
      <c r="C8" s="1" t="s">
        <v>4</v>
      </c>
      <c r="D8" s="1" t="s">
        <v>8</v>
      </c>
      <c r="E8" s="1" t="s">
        <v>1</v>
      </c>
      <c r="F8" s="1" t="s">
        <v>13</v>
      </c>
      <c r="I8" s="1"/>
    </row>
    <row r="9" spans="1:19" ht="17.399999999999999" x14ac:dyDescent="0.3">
      <c r="A9" s="1"/>
      <c r="C9" s="1"/>
      <c r="D9" s="1"/>
    </row>
    <row r="10" spans="1:19" ht="17.399999999999999" x14ac:dyDescent="0.3">
      <c r="A10" s="1"/>
    </row>
    <row r="11" spans="1:19" ht="17.399999999999999" x14ac:dyDescent="0.3">
      <c r="A11" s="1"/>
      <c r="B11" s="1"/>
      <c r="C11" s="1" t="s">
        <v>2</v>
      </c>
      <c r="D11" s="1"/>
    </row>
    <row r="12" spans="1:19" ht="46.5" customHeight="1" x14ac:dyDescent="0.3">
      <c r="A12" s="1"/>
      <c r="B12" s="49">
        <v>25</v>
      </c>
      <c r="C12" s="2" t="str">
        <f>B5</f>
        <v>AFMC Avengers</v>
      </c>
      <c r="D12" s="1" t="s">
        <v>3</v>
      </c>
    </row>
    <row r="13" spans="1:19" ht="17.399999999999999" x14ac:dyDescent="0.3">
      <c r="A13" s="1"/>
      <c r="B13" s="1">
        <v>16</v>
      </c>
      <c r="C13" s="8" t="str">
        <f>B6</f>
        <v>NOC Future Stars</v>
      </c>
      <c r="D13" s="6" t="s">
        <v>156</v>
      </c>
    </row>
    <row r="14" spans="1:19" ht="17.399999999999999" x14ac:dyDescent="0.3">
      <c r="A14" s="1"/>
      <c r="B14" s="1"/>
      <c r="C14" s="51">
        <v>33</v>
      </c>
      <c r="D14" s="5" t="str">
        <f>B2</f>
        <v>Mambas JV</v>
      </c>
      <c r="E14" s="1" t="s">
        <v>9</v>
      </c>
    </row>
    <row r="15" spans="1:19" ht="17.399999999999999" x14ac:dyDescent="0.3">
      <c r="A15" s="1"/>
      <c r="B15" s="1"/>
      <c r="C15" s="8">
        <v>24</v>
      </c>
      <c r="D15" s="8" t="s">
        <v>49</v>
      </c>
      <c r="E15" s="6" t="s">
        <v>158</v>
      </c>
    </row>
    <row r="16" spans="1:19" ht="17.399999999999999" x14ac:dyDescent="0.3">
      <c r="A16" s="1"/>
      <c r="B16" s="1"/>
      <c r="D16" s="11"/>
      <c r="E16" s="34" t="s">
        <v>21</v>
      </c>
      <c r="F16" s="73">
        <v>32</v>
      </c>
    </row>
    <row r="17" spans="1:6" ht="17.399999999999999" x14ac:dyDescent="0.3">
      <c r="A17" s="1"/>
      <c r="B17" s="1"/>
      <c r="D17" s="11" t="s">
        <v>5</v>
      </c>
      <c r="E17" s="15" t="s">
        <v>46</v>
      </c>
      <c r="F17" s="72">
        <v>26</v>
      </c>
    </row>
    <row r="18" spans="1:6" ht="17.399999999999999" x14ac:dyDescent="0.3">
      <c r="A18" s="1"/>
      <c r="B18" s="1"/>
      <c r="C18" s="52">
        <v>28</v>
      </c>
      <c r="D18" s="11" t="str">
        <f>B3</f>
        <v>Lights Out</v>
      </c>
      <c r="E18" s="6"/>
    </row>
    <row r="19" spans="1:6" ht="17.399999999999999" x14ac:dyDescent="0.3">
      <c r="A19" s="1"/>
      <c r="B19" s="1"/>
      <c r="C19" s="27">
        <v>21</v>
      </c>
      <c r="D19" s="3" t="str">
        <f>B4</f>
        <v>RSP JV</v>
      </c>
    </row>
  </sheetData>
  <mergeCells count="3">
    <mergeCell ref="I1:S1"/>
    <mergeCell ref="I2:L2"/>
    <mergeCell ref="C1:E1"/>
  </mergeCells>
  <pageMargins left="0.78749999999999998" right="0.78749999999999998" top="1.05277777777778" bottom="1.05277777777778" header="0.78749999999999998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zoomScale="70" zoomScaleNormal="70" workbookViewId="0">
      <selection activeCell="D18" sqref="D18"/>
    </sheetView>
  </sheetViews>
  <sheetFormatPr defaultRowHeight="13.2" x14ac:dyDescent="0.25"/>
  <cols>
    <col min="2" max="2" width="22.6640625" customWidth="1"/>
    <col min="3" max="3" width="33.44140625" customWidth="1"/>
    <col min="4" max="4" width="32.6640625" customWidth="1"/>
    <col min="5" max="5" width="25.109375" customWidth="1"/>
    <col min="6" max="6" width="8.5546875" customWidth="1"/>
  </cols>
  <sheetData>
    <row r="1" spans="1:6" ht="17.399999999999999" x14ac:dyDescent="0.3">
      <c r="A1" s="1" t="s">
        <v>0</v>
      </c>
      <c r="B1" s="1"/>
      <c r="C1" s="1"/>
      <c r="D1" s="1"/>
      <c r="E1" s="1"/>
      <c r="F1" s="1"/>
    </row>
    <row r="2" spans="1:6" ht="17.399999999999999" x14ac:dyDescent="0.3">
      <c r="A2" s="10">
        <v>1</v>
      </c>
      <c r="B2" s="1" t="s">
        <v>57</v>
      </c>
      <c r="C2" s="1"/>
      <c r="D2" s="1"/>
      <c r="E2" s="1"/>
      <c r="F2" s="1"/>
    </row>
    <row r="3" spans="1:6" ht="17.399999999999999" x14ac:dyDescent="0.3">
      <c r="A3" s="10">
        <v>2</v>
      </c>
      <c r="B3" s="1" t="s">
        <v>58</v>
      </c>
      <c r="C3" s="1" t="s">
        <v>23</v>
      </c>
      <c r="D3" s="1"/>
      <c r="E3" s="1"/>
      <c r="F3" s="1"/>
    </row>
    <row r="4" spans="1:6" ht="17.399999999999999" x14ac:dyDescent="0.3">
      <c r="A4" s="10">
        <v>3</v>
      </c>
      <c r="B4" s="1" t="s">
        <v>24</v>
      </c>
      <c r="C4" s="1"/>
      <c r="D4" s="1"/>
      <c r="E4" s="1"/>
      <c r="F4" s="1"/>
    </row>
    <row r="5" spans="1:6" ht="37.5" customHeight="1" x14ac:dyDescent="0.3">
      <c r="A5" s="10">
        <v>4</v>
      </c>
      <c r="B5" s="1" t="s">
        <v>59</v>
      </c>
      <c r="C5" s="58" t="s">
        <v>23</v>
      </c>
      <c r="D5" s="58"/>
      <c r="E5" s="58"/>
      <c r="F5" s="58"/>
    </row>
    <row r="6" spans="1:6" ht="38.25" customHeight="1" x14ac:dyDescent="0.3">
      <c r="A6" s="10">
        <v>5</v>
      </c>
      <c r="B6" s="1" t="s">
        <v>60</v>
      </c>
      <c r="C6" s="58"/>
      <c r="D6" s="58"/>
      <c r="E6" s="58"/>
      <c r="F6" s="58"/>
    </row>
    <row r="7" spans="1:6" ht="17.399999999999999" x14ac:dyDescent="0.3">
      <c r="A7" s="10">
        <v>6</v>
      </c>
      <c r="B7" s="1" t="s">
        <v>61</v>
      </c>
      <c r="C7" s="1" t="s">
        <v>62</v>
      </c>
      <c r="D7" s="1"/>
      <c r="E7" s="1"/>
      <c r="F7" s="1"/>
    </row>
    <row r="8" spans="1:6" ht="17.399999999999999" x14ac:dyDescent="0.3">
      <c r="A8" s="10">
        <v>7</v>
      </c>
      <c r="B8" s="1" t="s">
        <v>47</v>
      </c>
      <c r="C8" s="1"/>
      <c r="D8" s="1"/>
      <c r="E8" s="1"/>
      <c r="F8" s="1"/>
    </row>
    <row r="9" spans="1:6" ht="17.399999999999999" x14ac:dyDescent="0.3">
      <c r="A9" s="63"/>
      <c r="B9" s="64"/>
      <c r="C9" s="60"/>
      <c r="D9" s="1"/>
      <c r="E9" s="1"/>
      <c r="F9" s="1"/>
    </row>
    <row r="10" spans="1:6" ht="17.399999999999999" x14ac:dyDescent="0.3">
      <c r="A10" s="63"/>
      <c r="B10" s="64"/>
      <c r="C10" s="64"/>
      <c r="D10" s="1"/>
      <c r="E10" s="1"/>
      <c r="F10" s="1"/>
    </row>
    <row r="11" spans="1:6" ht="17.399999999999999" x14ac:dyDescent="0.3">
      <c r="A11" s="39"/>
      <c r="B11" s="40"/>
      <c r="C11" s="40"/>
      <c r="D11" s="1"/>
      <c r="E11" s="1"/>
      <c r="F11" s="1"/>
    </row>
    <row r="12" spans="1:6" ht="17.399999999999999" x14ac:dyDescent="0.3">
      <c r="A12" s="1"/>
      <c r="C12" s="1" t="s">
        <v>4</v>
      </c>
      <c r="D12" s="1" t="s">
        <v>8</v>
      </c>
      <c r="E12" s="1" t="s">
        <v>1</v>
      </c>
      <c r="F12" s="1" t="s">
        <v>26</v>
      </c>
    </row>
    <row r="13" spans="1:6" ht="17.399999999999999" x14ac:dyDescent="0.3">
      <c r="A13" s="1"/>
      <c r="C13" s="1"/>
      <c r="D13" s="1"/>
    </row>
    <row r="14" spans="1:6" ht="17.399999999999999" x14ac:dyDescent="0.3">
      <c r="A14" s="1"/>
    </row>
    <row r="15" spans="1:6" ht="17.399999999999999" x14ac:dyDescent="0.3">
      <c r="A15" s="1"/>
      <c r="B15" s="1"/>
      <c r="C15" s="1" t="s">
        <v>2</v>
      </c>
    </row>
    <row r="16" spans="1:6" ht="17.399999999999999" x14ac:dyDescent="0.3">
      <c r="A16" s="1"/>
      <c r="B16" s="1">
        <v>26</v>
      </c>
      <c r="C16" s="2" t="str">
        <f>B7</f>
        <v>JV Frontline</v>
      </c>
      <c r="D16" s="8" t="s">
        <v>9</v>
      </c>
    </row>
    <row r="17" spans="1:6" ht="17.399999999999999" x14ac:dyDescent="0.3">
      <c r="A17" s="1"/>
      <c r="B17" s="49">
        <v>32</v>
      </c>
      <c r="C17" s="8" t="str">
        <f>B8</f>
        <v>TumakBulls</v>
      </c>
      <c r="D17" s="6" t="s">
        <v>160</v>
      </c>
    </row>
    <row r="18" spans="1:6" ht="17.399999999999999" x14ac:dyDescent="0.3">
      <c r="A18" s="1"/>
      <c r="B18" s="1"/>
      <c r="C18" s="74"/>
      <c r="D18" s="75" t="str">
        <f>B2&amp;" "&amp;TEXT(39,"- 39")</f>
        <v>#Hoops JV - 39</v>
      </c>
      <c r="E18" s="1" t="s">
        <v>27</v>
      </c>
    </row>
    <row r="19" spans="1:6" ht="17.399999999999999" x14ac:dyDescent="0.3">
      <c r="A19" s="1"/>
      <c r="B19" s="1"/>
      <c r="C19" s="1" t="s">
        <v>3</v>
      </c>
      <c r="D19" s="8" t="s">
        <v>186</v>
      </c>
      <c r="E19" s="6"/>
    </row>
    <row r="20" spans="1:6" ht="17.399999999999999" x14ac:dyDescent="0.3">
      <c r="A20" s="1"/>
      <c r="B20" s="49">
        <v>42</v>
      </c>
      <c r="C20" s="2" t="str">
        <f>B3</f>
        <v>Educated Ballers</v>
      </c>
      <c r="D20" s="8"/>
      <c r="E20" s="6" t="s">
        <v>162</v>
      </c>
    </row>
    <row r="21" spans="1:6" ht="17.399999999999999" x14ac:dyDescent="0.3">
      <c r="A21" s="1"/>
      <c r="B21" s="1">
        <v>21</v>
      </c>
      <c r="C21" s="36" t="str">
        <f>B6</f>
        <v>AFMC Warriors</v>
      </c>
      <c r="D21" s="8"/>
      <c r="E21" s="6" t="s">
        <v>57</v>
      </c>
      <c r="F21" s="55">
        <v>45</v>
      </c>
    </row>
    <row r="22" spans="1:6" ht="17.399999999999999" x14ac:dyDescent="0.3">
      <c r="A22" s="1"/>
      <c r="B22" s="1"/>
      <c r="C22" s="37"/>
      <c r="D22" s="11" t="s">
        <v>19</v>
      </c>
      <c r="E22" s="15" t="s">
        <v>58</v>
      </c>
      <c r="F22" s="76">
        <v>51</v>
      </c>
    </row>
    <row r="23" spans="1:6" ht="17.399999999999999" x14ac:dyDescent="0.3">
      <c r="A23" s="1"/>
      <c r="B23" s="1"/>
      <c r="C23" s="51">
        <v>47</v>
      </c>
      <c r="D23" s="38" t="s">
        <v>58</v>
      </c>
    </row>
    <row r="24" spans="1:6" ht="17.399999999999999" x14ac:dyDescent="0.3">
      <c r="A24" s="1"/>
      <c r="B24" s="1"/>
      <c r="C24" s="1">
        <v>37</v>
      </c>
      <c r="D24" s="7" t="s">
        <v>24</v>
      </c>
      <c r="E24" s="8"/>
    </row>
    <row r="25" spans="1:6" ht="17.399999999999999" x14ac:dyDescent="0.3">
      <c r="A25" s="1"/>
      <c r="B25" s="1"/>
      <c r="C25" s="8" t="s">
        <v>5</v>
      </c>
      <c r="D25" s="17"/>
    </row>
    <row r="26" spans="1:6" ht="17.399999999999999" x14ac:dyDescent="0.3">
      <c r="B26" s="49">
        <v>43</v>
      </c>
      <c r="C26" s="4" t="str">
        <f>B4</f>
        <v>FBA</v>
      </c>
      <c r="D26" s="1"/>
    </row>
    <row r="27" spans="1:6" ht="17.399999999999999" x14ac:dyDescent="0.3">
      <c r="B27" s="1">
        <v>28</v>
      </c>
      <c r="C27" s="1" t="str">
        <f>B5</f>
        <v>AFMC Lakers</v>
      </c>
      <c r="D27" s="1"/>
    </row>
  </sheetData>
  <mergeCells count="4">
    <mergeCell ref="C5:F5"/>
    <mergeCell ref="C6:F6"/>
    <mergeCell ref="A9:C9"/>
    <mergeCell ref="A10:C10"/>
  </mergeCells>
  <pageMargins left="0.78749999999999998" right="0.78749999999999998" top="1.05277777777778" bottom="1.05277777777778" header="0.55000000000000004" footer="0.78749999999999998"/>
  <pageSetup scale="85" orientation="landscape" horizontalDpi="4294967293" r:id="rId1"/>
  <headerFooter>
    <oddHeader>&amp;C&amp;22&amp;A</oddHeader>
    <oddFooter>&amp;C&amp;"Times New Roman,Regular"&amp;12Page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zoomScale="85" zoomScaleNormal="85" workbookViewId="0">
      <selection activeCell="E20" sqref="E20"/>
    </sheetView>
  </sheetViews>
  <sheetFormatPr defaultRowHeight="13.2" x14ac:dyDescent="0.25"/>
  <cols>
    <col min="1" max="1" width="11.88671875" customWidth="1"/>
    <col min="2" max="2" width="33.6640625" customWidth="1"/>
    <col min="3" max="3" width="32" customWidth="1"/>
    <col min="4" max="4" width="10.44140625" customWidth="1"/>
    <col min="5" max="5" width="21.33203125" customWidth="1"/>
    <col min="12" max="12" width="27.33203125" customWidth="1"/>
  </cols>
  <sheetData>
    <row r="1" spans="1:12" ht="17.399999999999999" x14ac:dyDescent="0.3">
      <c r="A1" s="1" t="s">
        <v>0</v>
      </c>
      <c r="B1" s="1"/>
      <c r="C1" s="1"/>
      <c r="D1" s="1"/>
      <c r="E1" s="1"/>
      <c r="F1" s="1"/>
      <c r="H1" s="14"/>
      <c r="L1" t="s">
        <v>76</v>
      </c>
    </row>
    <row r="2" spans="1:12" ht="18" customHeight="1" x14ac:dyDescent="0.3">
      <c r="A2" s="1">
        <v>1</v>
      </c>
      <c r="B2" s="1" t="s">
        <v>82</v>
      </c>
      <c r="C2" s="1" t="s">
        <v>83</v>
      </c>
      <c r="D2" s="1"/>
      <c r="E2" s="1"/>
      <c r="F2" s="1"/>
      <c r="H2" s="14"/>
      <c r="L2" t="s">
        <v>77</v>
      </c>
    </row>
    <row r="3" spans="1:12" ht="18" customHeight="1" x14ac:dyDescent="0.3">
      <c r="A3" s="1">
        <v>2</v>
      </c>
      <c r="B3" s="1" t="s">
        <v>85</v>
      </c>
      <c r="C3" s="1" t="s">
        <v>84</v>
      </c>
      <c r="D3" s="1"/>
      <c r="E3" s="1"/>
      <c r="F3" s="1"/>
      <c r="H3" s="14"/>
      <c r="L3" t="s">
        <v>73</v>
      </c>
    </row>
    <row r="4" spans="1:12" ht="18" customHeight="1" x14ac:dyDescent="0.3">
      <c r="A4" s="1">
        <v>3</v>
      </c>
      <c r="B4" s="1" t="s">
        <v>29</v>
      </c>
      <c r="C4" s="58"/>
      <c r="D4" s="58"/>
      <c r="E4" s="58"/>
      <c r="F4" s="1"/>
      <c r="L4" t="s">
        <v>74</v>
      </c>
    </row>
    <row r="5" spans="1:12" ht="18" customHeight="1" x14ac:dyDescent="0.3">
      <c r="A5" s="1">
        <v>4</v>
      </c>
      <c r="B5" s="1" t="s">
        <v>86</v>
      </c>
      <c r="C5" s="1"/>
      <c r="D5" s="1"/>
      <c r="E5" s="1"/>
      <c r="F5" s="1"/>
      <c r="L5" t="s">
        <v>75</v>
      </c>
    </row>
    <row r="6" spans="1:12" ht="17.399999999999999" x14ac:dyDescent="0.3">
      <c r="A6" s="1"/>
      <c r="B6" s="1"/>
      <c r="C6" s="1"/>
      <c r="D6" s="1"/>
      <c r="E6" s="1"/>
      <c r="F6" s="1"/>
      <c r="L6" t="s">
        <v>78</v>
      </c>
    </row>
    <row r="7" spans="1:12" ht="17.399999999999999" x14ac:dyDescent="0.3">
      <c r="A7" s="1"/>
      <c r="B7" s="1"/>
      <c r="C7" s="1"/>
      <c r="D7" s="1"/>
      <c r="E7" s="1"/>
      <c r="F7" s="1"/>
      <c r="L7" t="s">
        <v>79</v>
      </c>
    </row>
    <row r="8" spans="1:12" ht="17.399999999999999" x14ac:dyDescent="0.3">
      <c r="A8" s="1"/>
      <c r="B8" s="1"/>
      <c r="C8" s="1"/>
      <c r="D8" s="1"/>
      <c r="E8" s="8"/>
      <c r="F8" s="1"/>
      <c r="L8" t="s">
        <v>80</v>
      </c>
    </row>
    <row r="9" spans="1:12" ht="17.399999999999999" x14ac:dyDescent="0.3">
      <c r="A9" s="1"/>
      <c r="B9" s="1"/>
      <c r="C9" s="1"/>
      <c r="D9" s="1"/>
      <c r="E9" s="9"/>
      <c r="F9" s="1"/>
      <c r="L9" t="s">
        <v>81</v>
      </c>
    </row>
    <row r="10" spans="1:12" ht="17.399999999999999" x14ac:dyDescent="0.3">
      <c r="A10" s="1"/>
      <c r="B10" s="1" t="s">
        <v>8</v>
      </c>
      <c r="C10" s="1" t="s">
        <v>1</v>
      </c>
      <c r="D10" s="1" t="s">
        <v>11</v>
      </c>
      <c r="E10" s="8"/>
      <c r="F10" s="1"/>
    </row>
    <row r="11" spans="1:12" ht="17.399999999999999" x14ac:dyDescent="0.3">
      <c r="A11" s="1"/>
      <c r="B11" s="1"/>
      <c r="E11" s="8"/>
      <c r="F11" s="1"/>
    </row>
    <row r="12" spans="1:12" ht="17.399999999999999" x14ac:dyDescent="0.3">
      <c r="A12" s="1"/>
      <c r="E12" s="8"/>
      <c r="F12" s="1"/>
    </row>
    <row r="13" spans="1:12" ht="17.399999999999999" x14ac:dyDescent="0.3">
      <c r="A13" s="1"/>
      <c r="B13" s="1"/>
      <c r="E13" s="8"/>
      <c r="F13" s="1"/>
    </row>
    <row r="14" spans="1:12" ht="17.399999999999999" x14ac:dyDescent="0.3">
      <c r="A14" s="1"/>
      <c r="B14" s="1" t="s">
        <v>2</v>
      </c>
      <c r="E14" s="8"/>
      <c r="F14" s="1"/>
    </row>
    <row r="15" spans="1:12" ht="17.399999999999999" x14ac:dyDescent="0.3">
      <c r="A15" s="1"/>
      <c r="B15" s="8"/>
      <c r="E15" s="8"/>
      <c r="F15" s="1"/>
    </row>
    <row r="16" spans="1:12" ht="17.399999999999999" x14ac:dyDescent="0.3">
      <c r="A16" s="1">
        <v>22</v>
      </c>
      <c r="B16" s="2" t="str">
        <f>B2</f>
        <v>Showtime</v>
      </c>
      <c r="C16" s="1" t="s">
        <v>5</v>
      </c>
      <c r="E16" s="8"/>
      <c r="F16" s="1"/>
    </row>
    <row r="17" spans="1:6" ht="17.399999999999999" x14ac:dyDescent="0.3">
      <c r="A17" s="49">
        <v>34</v>
      </c>
      <c r="B17" s="8" t="str">
        <f>B5</f>
        <v>Dominican Bears Varsity</v>
      </c>
      <c r="C17" s="6" t="s">
        <v>164</v>
      </c>
      <c r="E17" s="8"/>
      <c r="F17" s="1"/>
    </row>
    <row r="18" spans="1:6" ht="17.399999999999999" x14ac:dyDescent="0.3">
      <c r="B18" s="33"/>
      <c r="C18" s="34" t="s">
        <v>86</v>
      </c>
      <c r="D18" s="72">
        <v>20</v>
      </c>
      <c r="E18" s="9"/>
    </row>
    <row r="19" spans="1:6" ht="17.399999999999999" x14ac:dyDescent="0.3">
      <c r="B19" s="1" t="s">
        <v>3</v>
      </c>
      <c r="C19" s="15" t="s">
        <v>85</v>
      </c>
      <c r="D19" s="73">
        <v>28</v>
      </c>
      <c r="E19" s="1"/>
      <c r="F19" s="1"/>
    </row>
    <row r="20" spans="1:6" ht="17.399999999999999" x14ac:dyDescent="0.3">
      <c r="A20" s="49">
        <v>41</v>
      </c>
      <c r="B20" s="11" t="str">
        <f>B3</f>
        <v>Swoosh</v>
      </c>
      <c r="C20" s="6"/>
    </row>
    <row r="21" spans="1:6" ht="17.399999999999999" x14ac:dyDescent="0.3">
      <c r="A21" s="1">
        <v>22</v>
      </c>
      <c r="B21" s="3" t="str">
        <f>B4</f>
        <v>Bruins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scale="87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opLeftCell="A10" zoomScale="85" zoomScaleNormal="85" workbookViewId="0">
      <selection activeCell="E20" sqref="E20"/>
    </sheetView>
  </sheetViews>
  <sheetFormatPr defaultRowHeight="13.2" x14ac:dyDescent="0.25"/>
  <cols>
    <col min="1" max="1" width="11.88671875" customWidth="1"/>
    <col min="2" max="2" width="24.5546875" customWidth="1"/>
    <col min="3" max="3" width="12.21875" customWidth="1"/>
    <col min="4" max="4" width="27.109375" customWidth="1"/>
    <col min="5" max="5" width="38.109375" customWidth="1"/>
    <col min="6" max="6" width="22.77734375" customWidth="1"/>
  </cols>
  <sheetData>
    <row r="1" spans="1:9" ht="17.399999999999999" x14ac:dyDescent="0.3">
      <c r="A1" s="1" t="s">
        <v>0</v>
      </c>
      <c r="B1" s="1"/>
      <c r="C1" s="1" t="s">
        <v>56</v>
      </c>
      <c r="D1" s="1"/>
      <c r="E1" s="1"/>
    </row>
    <row r="2" spans="1:9" ht="17.399999999999999" x14ac:dyDescent="0.3">
      <c r="A2" s="1">
        <v>1</v>
      </c>
      <c r="B2" s="1" t="s">
        <v>68</v>
      </c>
      <c r="C2" s="1"/>
      <c r="D2" s="1"/>
      <c r="E2" s="1"/>
    </row>
    <row r="3" spans="1:9" ht="17.399999999999999" x14ac:dyDescent="0.3">
      <c r="A3" s="1">
        <v>2</v>
      </c>
      <c r="B3" s="1" t="s">
        <v>69</v>
      </c>
      <c r="C3" s="1"/>
      <c r="D3" s="1"/>
      <c r="E3" s="1"/>
    </row>
    <row r="4" spans="1:9" ht="17.399999999999999" x14ac:dyDescent="0.3">
      <c r="A4" s="1">
        <v>3</v>
      </c>
      <c r="B4" s="1" t="s">
        <v>70</v>
      </c>
      <c r="C4" s="1"/>
      <c r="D4" s="1"/>
      <c r="E4" s="1"/>
    </row>
    <row r="5" spans="1:9" ht="18" customHeight="1" x14ac:dyDescent="0.3">
      <c r="A5" s="1">
        <v>4</v>
      </c>
      <c r="B5" s="1" t="s">
        <v>71</v>
      </c>
      <c r="C5" s="1"/>
      <c r="D5" s="1"/>
      <c r="E5" s="1"/>
    </row>
    <row r="6" spans="1:9" ht="17.399999999999999" x14ac:dyDescent="0.3">
      <c r="A6" s="1">
        <v>5</v>
      </c>
      <c r="B6" s="1" t="s">
        <v>10</v>
      </c>
      <c r="C6" s="1"/>
      <c r="D6" s="1"/>
      <c r="E6" s="1"/>
    </row>
    <row r="7" spans="1:9" ht="17.399999999999999" x14ac:dyDescent="0.3">
      <c r="A7" s="1">
        <v>6</v>
      </c>
      <c r="B7" s="1" t="s">
        <v>72</v>
      </c>
      <c r="C7" s="1"/>
      <c r="D7" s="1"/>
      <c r="E7" s="1"/>
    </row>
    <row r="8" spans="1:9" ht="17.399999999999999" x14ac:dyDescent="0.3">
      <c r="A8" s="1"/>
      <c r="B8" s="1"/>
      <c r="C8" s="1"/>
      <c r="D8" s="1"/>
      <c r="E8" s="1"/>
    </row>
    <row r="9" spans="1:9" ht="17.399999999999999" x14ac:dyDescent="0.3">
      <c r="A9" s="1"/>
      <c r="B9" s="1"/>
      <c r="C9" s="1"/>
      <c r="D9" s="1"/>
      <c r="E9" s="1"/>
    </row>
    <row r="10" spans="1:9" ht="17.399999999999999" x14ac:dyDescent="0.3">
      <c r="A10" s="1"/>
      <c r="B10" s="1"/>
      <c r="C10" s="1"/>
      <c r="D10" s="1" t="s">
        <v>4</v>
      </c>
      <c r="E10" s="1" t="s">
        <v>8</v>
      </c>
      <c r="F10" s="1" t="s">
        <v>1</v>
      </c>
      <c r="I10" s="1" t="s">
        <v>18</v>
      </c>
    </row>
    <row r="11" spans="1:9" ht="17.399999999999999" x14ac:dyDescent="0.3">
      <c r="A11" s="1"/>
      <c r="B11" s="1"/>
      <c r="C11" s="1"/>
      <c r="D11" s="1"/>
      <c r="E11" s="1"/>
    </row>
    <row r="12" spans="1:9" ht="17.399999999999999" x14ac:dyDescent="0.3">
      <c r="A12" s="1"/>
      <c r="B12" s="1"/>
      <c r="C12" s="1"/>
    </row>
    <row r="13" spans="1:9" ht="17.399999999999999" x14ac:dyDescent="0.3">
      <c r="A13" s="1"/>
      <c r="B13" s="1"/>
      <c r="C13" s="1"/>
      <c r="D13" s="1" t="s">
        <v>2</v>
      </c>
      <c r="E13" s="1" t="s">
        <v>5</v>
      </c>
    </row>
    <row r="14" spans="1:9" ht="17.399999999999999" x14ac:dyDescent="0.3">
      <c r="A14" s="1"/>
      <c r="B14" s="1"/>
      <c r="C14" s="49">
        <v>43</v>
      </c>
      <c r="D14" s="2" t="str">
        <f>B6</f>
        <v>Clippers</v>
      </c>
    </row>
    <row r="15" spans="1:9" ht="17.399999999999999" x14ac:dyDescent="0.3">
      <c r="A15" s="1"/>
      <c r="B15" s="1"/>
      <c r="C15" s="1">
        <v>21</v>
      </c>
      <c r="D15" s="8" t="str">
        <f>B7</f>
        <v>AFMC Thunder</v>
      </c>
      <c r="E15" s="6"/>
    </row>
    <row r="16" spans="1:9" ht="17.399999999999999" x14ac:dyDescent="0.3">
      <c r="A16" s="1"/>
      <c r="B16" s="1"/>
      <c r="C16" s="1"/>
      <c r="D16" s="51">
        <v>40</v>
      </c>
      <c r="E16" s="5" t="str">
        <f>B2</f>
        <v>Bulldogs</v>
      </c>
      <c r="F16" s="1" t="s">
        <v>19</v>
      </c>
    </row>
    <row r="17" spans="3:7" ht="17.399999999999999" x14ac:dyDescent="0.3">
      <c r="D17" s="8">
        <v>28</v>
      </c>
      <c r="E17" s="8" t="s">
        <v>10</v>
      </c>
      <c r="F17" s="6" t="s">
        <v>168</v>
      </c>
    </row>
    <row r="18" spans="3:7" ht="17.399999999999999" x14ac:dyDescent="0.3">
      <c r="F18" s="5" t="s">
        <v>68</v>
      </c>
      <c r="G18" s="72">
        <v>29</v>
      </c>
    </row>
    <row r="19" spans="3:7" ht="17.399999999999999" x14ac:dyDescent="0.3">
      <c r="E19" s="11" t="s">
        <v>166</v>
      </c>
      <c r="F19" s="7" t="s">
        <v>69</v>
      </c>
      <c r="G19" s="73">
        <v>42</v>
      </c>
    </row>
    <row r="20" spans="3:7" ht="17.399999999999999" x14ac:dyDescent="0.3">
      <c r="E20" s="51" t="str">
        <f>B3&amp;" "&amp;TEXT(55,"- 55")</f>
        <v>South Bay Storm - 55</v>
      </c>
      <c r="F20" s="6"/>
    </row>
    <row r="21" spans="3:7" ht="17.399999999999999" x14ac:dyDescent="0.3">
      <c r="D21" s="8" t="s">
        <v>3</v>
      </c>
      <c r="E21" s="7" t="s">
        <v>187</v>
      </c>
    </row>
    <row r="22" spans="3:7" ht="17.399999999999999" x14ac:dyDescent="0.3">
      <c r="C22" s="53">
        <v>37</v>
      </c>
      <c r="D22" s="4" t="str">
        <f>B4</f>
        <v>Kaba Kings</v>
      </c>
      <c r="E22" s="1"/>
    </row>
    <row r="23" spans="3:7" ht="17.399999999999999" x14ac:dyDescent="0.3">
      <c r="C23" s="37">
        <v>24</v>
      </c>
      <c r="D23" s="1" t="str">
        <f>B5</f>
        <v>Blue Tigers</v>
      </c>
      <c r="E23" s="1"/>
    </row>
  </sheetData>
  <pageMargins left="0.78749999999999998" right="0.78749999999999998" top="1.19" bottom="1.05277777777778" header="0.56000000000000005" footer="0.78749999999999998"/>
  <pageSetup scale="81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zoomScale="85" zoomScaleNormal="85" workbookViewId="0">
      <selection activeCell="G18" sqref="G18"/>
    </sheetView>
  </sheetViews>
  <sheetFormatPr defaultRowHeight="13.2" x14ac:dyDescent="0.25"/>
  <cols>
    <col min="1" max="1" width="11.88671875" customWidth="1"/>
    <col min="2" max="2" width="26.44140625" customWidth="1"/>
    <col min="3" max="3" width="20.44140625" customWidth="1"/>
    <col min="4" max="4" width="27.109375" customWidth="1"/>
    <col min="5" max="5" width="36.77734375" customWidth="1"/>
    <col min="6" max="6" width="24.44140625" customWidth="1"/>
  </cols>
  <sheetData>
    <row r="1" spans="1:9" ht="17.399999999999999" x14ac:dyDescent="0.3">
      <c r="A1" s="1" t="s">
        <v>0</v>
      </c>
      <c r="B1" s="1"/>
      <c r="C1" s="1"/>
      <c r="D1" s="1"/>
      <c r="E1" s="1"/>
    </row>
    <row r="2" spans="1:9" ht="17.399999999999999" x14ac:dyDescent="0.3">
      <c r="A2" s="1">
        <v>1</v>
      </c>
      <c r="B2" s="1" t="s">
        <v>63</v>
      </c>
      <c r="C2" s="1"/>
      <c r="D2" s="1"/>
      <c r="E2" s="1"/>
    </row>
    <row r="3" spans="1:9" ht="17.399999999999999" x14ac:dyDescent="0.3">
      <c r="A3" s="1">
        <v>2</v>
      </c>
      <c r="B3" s="1" t="s">
        <v>64</v>
      </c>
      <c r="C3" s="1"/>
      <c r="D3" s="1"/>
      <c r="E3" s="1"/>
    </row>
    <row r="4" spans="1:9" ht="17.399999999999999" x14ac:dyDescent="0.3">
      <c r="A4" s="1">
        <v>3</v>
      </c>
      <c r="B4" s="1" t="s">
        <v>17</v>
      </c>
      <c r="C4" s="1"/>
      <c r="D4" s="1"/>
      <c r="E4" s="1"/>
    </row>
    <row r="5" spans="1:9" ht="18" customHeight="1" x14ac:dyDescent="0.3">
      <c r="A5" s="1">
        <v>4</v>
      </c>
      <c r="B5" s="1" t="s">
        <v>65</v>
      </c>
      <c r="C5" s="1"/>
      <c r="D5" s="1"/>
      <c r="E5" s="1"/>
    </row>
    <row r="6" spans="1:9" ht="17.399999999999999" x14ac:dyDescent="0.3">
      <c r="A6" s="1">
        <v>5</v>
      </c>
      <c r="B6" s="1" t="s">
        <v>66</v>
      </c>
      <c r="C6" s="1"/>
      <c r="D6" s="1"/>
      <c r="E6" s="1"/>
    </row>
    <row r="7" spans="1:9" ht="17.399999999999999" x14ac:dyDescent="0.3">
      <c r="A7" s="1">
        <v>6</v>
      </c>
      <c r="B7" s="1" t="s">
        <v>67</v>
      </c>
      <c r="C7" s="1"/>
      <c r="D7" s="1"/>
      <c r="E7" s="1"/>
    </row>
    <row r="8" spans="1:9" ht="17.399999999999999" x14ac:dyDescent="0.3">
      <c r="A8" s="1"/>
      <c r="B8" s="1"/>
      <c r="C8" s="1"/>
      <c r="D8" s="1"/>
      <c r="E8" s="1"/>
    </row>
    <row r="9" spans="1:9" ht="17.399999999999999" x14ac:dyDescent="0.3">
      <c r="A9" s="1"/>
      <c r="B9" s="1"/>
      <c r="C9" s="1"/>
      <c r="D9" s="1"/>
      <c r="E9" s="1"/>
    </row>
    <row r="10" spans="1:9" ht="17.399999999999999" x14ac:dyDescent="0.3">
      <c r="A10" s="1"/>
      <c r="B10" s="1"/>
      <c r="C10" s="1"/>
      <c r="D10" s="1" t="s">
        <v>4</v>
      </c>
      <c r="E10" s="1" t="s">
        <v>8</v>
      </c>
      <c r="F10" s="1" t="s">
        <v>1</v>
      </c>
      <c r="I10" s="1" t="s">
        <v>18</v>
      </c>
    </row>
    <row r="11" spans="1:9" ht="17.399999999999999" x14ac:dyDescent="0.3">
      <c r="A11" s="1"/>
      <c r="B11" s="1"/>
      <c r="C11" s="1"/>
      <c r="D11" s="1"/>
      <c r="E11" s="1"/>
    </row>
    <row r="12" spans="1:9" ht="17.399999999999999" x14ac:dyDescent="0.3">
      <c r="A12" s="1"/>
      <c r="B12" s="1"/>
      <c r="C12" s="1"/>
    </row>
    <row r="13" spans="1:9" ht="17.399999999999999" x14ac:dyDescent="0.3">
      <c r="A13" s="1"/>
      <c r="B13" s="1"/>
      <c r="C13" s="1"/>
      <c r="D13" s="1" t="s">
        <v>2</v>
      </c>
      <c r="E13" s="1" t="s">
        <v>5</v>
      </c>
    </row>
    <row r="14" spans="1:9" ht="17.399999999999999" x14ac:dyDescent="0.3">
      <c r="A14" s="1"/>
      <c r="B14" s="1"/>
      <c r="C14" s="1">
        <v>23</v>
      </c>
      <c r="D14" s="2" t="str">
        <f>B6</f>
        <v>Frontline</v>
      </c>
    </row>
    <row r="15" spans="1:9" ht="17.399999999999999" x14ac:dyDescent="0.3">
      <c r="A15" s="1"/>
      <c r="B15" s="1"/>
      <c r="C15" s="49">
        <v>48</v>
      </c>
      <c r="D15" s="8" t="str">
        <f>B7</f>
        <v>Centaurs</v>
      </c>
      <c r="E15" s="6"/>
    </row>
    <row r="16" spans="1:9" ht="17.399999999999999" x14ac:dyDescent="0.3">
      <c r="A16" s="1"/>
      <c r="B16" s="1"/>
      <c r="C16" s="1"/>
      <c r="D16" s="8">
        <v>45</v>
      </c>
      <c r="E16" s="5" t="str">
        <f>B2</f>
        <v>Penguins</v>
      </c>
      <c r="F16" s="1" t="s">
        <v>19</v>
      </c>
    </row>
    <row r="17" spans="3:7" ht="17.399999999999999" x14ac:dyDescent="0.3">
      <c r="D17" s="51">
        <v>47</v>
      </c>
      <c r="E17" s="8" t="s">
        <v>67</v>
      </c>
      <c r="F17" s="6" t="s">
        <v>171</v>
      </c>
    </row>
    <row r="18" spans="3:7" ht="17.399999999999999" x14ac:dyDescent="0.3">
      <c r="F18" s="5" t="s">
        <v>67</v>
      </c>
      <c r="G18" s="73">
        <v>37</v>
      </c>
    </row>
    <row r="19" spans="3:7" ht="17.399999999999999" x14ac:dyDescent="0.3">
      <c r="E19" s="11" t="s">
        <v>170</v>
      </c>
      <c r="F19" s="7" t="s">
        <v>17</v>
      </c>
      <c r="G19" s="72">
        <v>28</v>
      </c>
    </row>
    <row r="20" spans="3:7" ht="17.399999999999999" x14ac:dyDescent="0.3">
      <c r="E20" s="11" t="str">
        <f>B3&amp;" "&amp;TEXT(42,"- 42")</f>
        <v>#Hoops V - 42</v>
      </c>
      <c r="F20" s="6"/>
    </row>
    <row r="21" spans="3:7" ht="17.399999999999999" x14ac:dyDescent="0.3">
      <c r="D21" s="8" t="s">
        <v>3</v>
      </c>
      <c r="E21" s="54" t="s">
        <v>188</v>
      </c>
    </row>
    <row r="22" spans="3:7" ht="17.399999999999999" x14ac:dyDescent="0.3">
      <c r="C22" s="51">
        <v>32</v>
      </c>
      <c r="D22" s="4" t="str">
        <f>B4</f>
        <v>Long Beach Sharks</v>
      </c>
      <c r="E22" s="1"/>
    </row>
    <row r="23" spans="3:7" ht="17.399999999999999" x14ac:dyDescent="0.3">
      <c r="C23" s="8">
        <v>30</v>
      </c>
      <c r="D23" s="1" t="str">
        <f>B5</f>
        <v xml:space="preserve">East Bluff Bulls </v>
      </c>
      <c r="E23" s="1"/>
    </row>
  </sheetData>
  <pageMargins left="0.78749999999999998" right="0.78749999999999998" top="1.19" bottom="1.05277777777778" header="0.56000000000000005" footer="0.78749999999999998"/>
  <pageSetup scale="83" orientation="landscape" horizontalDpi="4294967293" r:id="rId1"/>
  <headerFooter>
    <oddHeader>&amp;C&amp;22&amp;A</oddHeader>
    <oddFooter>&amp;C&amp;"Times New Roman,Regular"&amp;12Page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cde53ac1-bf5f-4aae-9cf1-07509e23a4b0" origin="userSelected"/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ZGU1M2FjMS1iZjVmLTRhYWUtOWNmMS0wNzUwOWUyM2E0YjAiIG9yaWdpbj0idXNlclNlbGVjdGVkIiAvPjxVc2VyTmFtZT5VU1wxMDkwMzU3PC9Vc2VyTmFtZT48RGF0ZVRpbWU+NS8xNy8yMDE3IDk6MDg6NDUgUE08L0RhdGVUaW1lPjxMYWJlbFN0cmluZz5UaGlzIGFydGlmYWN0IGhhcyBubyBjbGFzc2lmaWNhdGlvbi48L0xhYmVsU3RyaW5nPjwvaXRlbT48L2xhYmVsSGlzdG9yeT4=</Value>
</WrappedLabelHistory>
</file>

<file path=customXml/item3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5 f 6 f 0 f 9 1 - 9 0 7 5 - 4 f 4 d - b 3 e 3 - 9 c 2 1 4 b 1 8 1 1 8 f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 4 4 < / L a t i t u d e > < L o n g i t u d e > - 9 3 < / L o n g i t u d e > < R o t a t i o n > 0 < / R o t a t i o n > < P i v o t A n g l e > - 0 . 0 8 7 2 5 1 6 7 0 1 5 2 4 7 0 8 8 7 < / P i v o t A n g l e > < D i s t a n c e > 1 < / D i s t a n c e > < / C a m e r a > < I m a g e > i V B O R w 0 K G g o A A A A N S U h E U g A A A N Q A A A B 1 C A Y A A A A 2 n s 9 T A A A A A X N S R 0 I A r s 4 c 6 Q A A A A R n Q U 1 B A A C x j w v 8 Y Q U A A A A J c E h Z c w A A A 2 A A A A N g A b T C 1 p 0 A A E V W S U R B V H h e 5 X 3 3 c x t J l u a D J U G C J E j Q U z S i D G W 6 1 d 7 7 n t F s 7 E 7 c 7 p 6 J / f H u x 7 u 4 u D 9 i / 5 y 7 i N u L 2 x 2 z O 9 P d a u + k k V r q V r e 8 o R O 9 N y B h 7 3 0 v K 4 F E o Q o o g A 6 K + 6 B k V m W V g K y s 9 + V 7 + d L 5 f v / V X 3 J 0 y I g d e 4 l 2 E k T J V I Y y m Q x l s 1 n K 5 X L k o x x l O T e R U J b e H E 3 S 5 i 7 R k 9 U A T X H w + X K U z v i s b y B q D G Y p k f J R w E / 0 q z G + 0 c K P P 9 6 k C x e e o a W t A M W b M 1 a q O 5 L J J I X D Y e v M G Z w 1 / n 3 r h P H d 4 x C 9 P p K y z g r Y T f s k z / H m H K 0 s L V F 7 P G 5 d 2 X 9 8 d L u B X h l K U V s k K 8 e / O b t L n 3 C c K f M 2 7 W W V z v J z c Y z 0 K + M h 6 m 3 N U E d T j p o b i r 9 k Z c t P V 6 d C / J 6 s h B o Q 5 N 8 4 1 5 f i 3 1 B f M r s e o J 6 W D O f B R 1 8 / D F M y L c l 5 + M w C N 2 C m 6 2 P E C H 6 / n w K B A A W D A Y p E i N a m r 8 r 1 w 4 T v D 1 8 f L q E 6 h l 6 k j Q 0 f E y l N z S E Q K k u v D O 8 S R + R n Q o E 4 v 8 w E m U h + 6 m r J 0 s m u N E 2 s B G h i O W B 9 A w S 8 O M v v n E w y C X N 0 8 + Y v 9 M w z 5 y Q N d z i / k g J A Z L y E a n F n P k h j 3 T Y J s L C x 4 6 P H n N d n + 9 O 0 t b l J 4 Y Y G C o V C 1 t X K u D k d p D O 9 a Z p e C 1 B n c 7 Z E u J 3 w 5 1 s N 9 N 6 p X W o I q v O 5 D T / d Y A L Y 0 R X N 0 A u D K t 9 X H o e p v z 1 N 9 / l Z T n V l q D 9 W W v n g n Y B s w G r C R z 9 M h i h l V G q 1 I B z I M b H S N M 5 l h A p o k H 8 X 7 + 7 6 d G l + 3 U g F m G T S s S Y V Q i g U p G i U K 4 P J w y X V o R K q u f 0 Y p X w 9 l L I 0 E 4 i h t R P e W 6 a I K D m 6 e G a X v n 0 U F i H V s J N J 4 9 d j C f r 8 8 6 8 o z M L 7 1 t t v W K n l k U q l q h L 2 L + + H 6 b U R 1 m i W 4 N q x v O 3 n G j 5 L P z 0 J U l 9 b l u 7 N B e j 1 4 y l + 0 e o 6 8 o 7 f D A a D R U S + O x + g h c 0 A V z B Z G u 7 M S E U Q i y h t 7 S 8 8 u i O 2 k l z D P w j T R d Z Q 9 l t R K d 2 c K X 4 + f Y + 9 F F u Y u N G G L J 3 p S R P L o u C T O w 2 i W U 5 1 p 6 i f n + f 6 Z J D m O Z / 7 A Z Q J X i X y 0 8 p l t s Z l 5 w Q 3 U p n p J q l Q r o i h q U K h A F s y a 7 Q + f 1 + u H w Y O j V A + f 4 D C 7 c + z Q G W L z D w d 8 I o l w p E + s M E t H W h n U + V s f J W / f 5 f a 2 9 u t 1 P L Y 3 d m h h s Z G 6 6 w y I O C 3 5 4 L U z Z o T N W 1 r o 3 t + A F w F q U 7 3 O J i e e B Z L E E D A K A t 0 O 5 O o p V G Z R N 9 x R Q K N 8 9 x g k g J 8 m 0 k s V D D h Y I 5 2 2 O T 9 n j U N 8 P J w U s w 1 A B p y d d t H I x 2 o / Z U 5 t 8 3 3 a j T w / 4 V 2 c M L 5 3 h T 1 x V h z W 5 f X + b d + Z O 2 x z c T V M l z m N R w I q i G V J h Q C K q 5 Q y E + p 1 Z 8 o m 0 n K 9 Y M G E + r q o R R P U / e L t L N T I B M C U C B U e c K U u w a g R o 9 n 7 9 D o 8 R H 5 j f W 1 V e q I d 1 p X 9 x e X 7 o T p w 7 H K L w j k Q 4 3 v h K 2 t L S Z z M y X Z h I q E c / Q T m 3 r n 2 R T a Y U F v 5 n M T a C t O s d n L i p 1 6 u J 0 z z W 1 K t E E 0 j s f T r B 0 D N N q Z k v b b J d Y s I D 9 k r I 1 J v 8 a k 0 M U X Z z N y c 9 f n S i g g 6 E d 7 l v P B G u s s 5 7 + F y x a A h k Z e j g J u p A L 0 N U 0 k Q J t + 0 F Q N D X 7 a W f y h o g z t B 3 x / + O b g C R X t A Z m U i W X X T O Z D u j 2 w W 7 o J l K N v 4 l + p N d Z K Z 8 6 c l o J 9 t N 5 O Y 5 0 s u N y O c U J i e 5 s i T U 3 W m X e g f f M z a x U 4 A j R g H n V y G 2 V p E y + S 6 F 1 u 1 6 G W R 8 6 d R O G r H x c p E + n n t k 9 1 N S c I + N l d Z y f K h f 4 U / f i k Y O L h d 7 2 + 3 A C l K U M u t q w F t K f Q r o J 2 R j 4 O G 2 6 k M t M 1 q X Q A q W D W Q w S 2 5 q 9 Z d x 0 c f H 8 8 Y E L F j r 1 I 3 D a n d L r Y o 6 d J Y o / t 8 E I m 4 D T X p F n + / t E u o p n Z W V p I D 9 C z A 9 w e s c o a Z E 4 l k 9 T U 3 K w S L O D 7 1 1 d X q c 2 r m c g 1 + w b X 8 N c m Q m y K 5 a i z J U d z 6 3 5 6 h U 0 u a E n 8 n m 7 7 Z L J o y A f Z H C t 4 B K / y / 3 t p K C V e r b U d P 3 V F s 6 x t / O L 9 + p n J c J 5 J 4 Q Q x N 2 e D 4 n D w 4 h j 4 g D V o i D U N P I D 2 I m z 1 r 9 H r Y 4 2 U 2 M 3 S / f F 5 a m 1 t o Y G u J g q y b f n V L 9 u 0 7 f N W F k c B k z w m d L o Z a 0 K Z n r + N m Y M l l X N L c J / Q O X S G T Z u D J x O w u M F 1 b C 7 I 7 Y U w L S 0 s M Z n S X K D W R Q Z q K U 0 m 5 G N z f V 2 O d c G X A 3 J x f y F A D z l 8 f i 8 s Z A I y O R + t b P p E U 6 E N B w f B t w 9 D T B Y f r S f 4 R b J A m 2 Q C Q C Y A 5 i D I 9 M 3 D c F 6 D n e 4 p 3 A t N g P a L x q d 3 G 6 T 7 w K u X b Y X b U M i r W Y R a o y Z S 8 K c S R d g U e v Z 0 L w 3 3 N g u Z g L f P N d G F r m U 5 r k d U k h U z R s C 7 h u x B B m E l t f U p L / B B g T X U N e c c 7 g M a O 1 + g Z D L H D 8 P a g x 9 M E w q w x 3 a 4 p b s B w g I y D c T S 9 M v l T + j X F z + w r l T G P G u 0 j n i c g k w 6 0 1 W s g a y A c z D r + B H E p H u G 2 z t o z 5 g Y X w r Q c L x y 3 1 c l Q H u h f 6 a J 2 1 L Q X j e n Q 6 R a n H s D n k E X a 1 t j k l 4 7 X r 6 M k + k c P Z 5 J U C 6 z Q + O J P i u 1 g L b U P V o L n b L O D h d u l a B O N 2 O z P R U O + 2 l 3 6 Q e 5 d h D w / f H b g y F U c / c L U i O A T K g h Q B A z a D g R x y m t H F B 2 c L E r 9 3 q O d t Y X q a u 7 N o c E 8 r s w O 0 P x r m 7 p Q z o I 7 O 7 u s E 1 f 6 l 3 E U 2 s x A X H X 2 b R c Z U 1 3 l 7 X Z f i O Y 2 6 U P P V b W s 6 t Z + n E m I h 7 I D T Z T N Z q D u z Q S z 9 H P c 9 4 9 p f s J Z 1 L B 4 r C O + M A M u j 2 F f v z E 4 s G Q 6 k B M v l j / s y w 0 S j h N M 0 8 H A H + d i O O U V g k o Q L i Z J 1 a C l E 6 s U r y z w 7 p S P e B q 7 T s 2 S E 8 2 2 e C 2 k O b 2 1 8 L c H G 3 C f q 0 R M 2 s B 2 u I y g V m I R 0 T f k f 1 J I Q e 7 l h c N W h B t s g V u M x 0 E 0 r 4 w L a 8 n y 4 6 s 0 O i N c e 2 e 2 y k i E 5 B I h 8 i f W a f 3 T + 3 k K 4 L D h L O s Q M a s I z 4 w A 2 Q R M s m v k 5 o 7 L 6 i b 9 h n S 3 b C v g a U 7 s c O C z T a r G 5 k E 5 v E e g W F K G E a T 4 Z b 7 v b v 3 p S a q F Z s b G x K P x A t G F k z B r p 4 e i t o c G j u J B C 3 O z 8 v / 2 e U a B M / r B D x q m v 9 s 7 M J 8 C 1 I y G 6 a 3 T i S l r X W H t Q + I p t E Q K i 6 X F Z c O z 7 3 D R 9 e m m / L 9 T f f m g 2 L u u u G 1 4 6 X u / y z X x 5 t b T K Z c m t 4 Y X K b h D u c u g s N H o Q z t 8 o c A 2 U y l A x Q K q v b r f g Z + W 0 7 J t Y d I J z p v C y M g d D B h P 9 d w S 6 8 E d J 4 + 2 5 + i p l C W m p o K m q V a 4 P e j L S 3 W W W U 0 R i L U 2 d 0 t Z k T W 3 0 j j K w W X N Z 5 / h 2 3 e J B P t / n S C 4 s F 1 a g t t 0 5 n u B D W G U V Y K 8 N o 1 h A r n J t A m O 0 h k K U C L i 6 t y f K p b O X E W N 3 3 i 0 L C / i W g k R N 2 p n / g N F 6 5 0 B N i 0 7 o x b b u k w B T m 7 7 U 1 l W H k A 8 C p L O E f A e 0 F I c Q 3 s b z n P V w q y u x / B 7 5 B W c 4 i 0 j 1 A y y Z r i g D 1 6 J v A S E W B K j X a m 6 d G j c e t K 9 c B A 2 W q B 0 Q q X 7 2 1 L p + f 9 h S B 9 x a Y c A C 3 Z 2 N g o 7 b B T x y L U F I 1 S J N J I r R E / h Y M o M D U + b q w n L R 2 p d u 2 A 8 r g / t 3 c H R y U k s o V + O G i r z m h O P J Y q h w U g f 9 n o C F 0 8 m 6 S x j l U K Z H f o O G v x B m 7 k A z C V j 3 e k 6 O W h F L 0 + c j i j E j Q q y Z R 5 H c e a V K y o q C F 2 x l G W a w 3 7 Z k / 4 A y H K + G J M p l I z D 6 E c K l 0 v B 9 S Y p 7 l 2 f b Q Y l N E C w y O D t L W 1 b V 3 1 j g z b 1 m 4 d w H Z g q N D S l o 8 + Z x J h U O c b 5 + P i F E F 4 m 0 0 5 A P 1 G G A C K G t 8 E b H i N n p a s u M 5 x 7 6 1 Z m + O B 1 U X Q 7 m 7 c Z 7 Q G N 2 m o u / x I e w 1 k 5 c V R d e 9 w T 4 R O x + Y o H m + j i E U o 3 e j f 3 F j n S i M n n c w Y T n V Y 8 C J j Z t C k y u Q a K R D c P 6 f K v r W h I v H z Y u o 5 a S c N + / l + I M T v E 1 o i L h 2 k A T a x k q 5 m H 9 o r b s h W k T c M J 8 I Q n 7 e 4 7 f Z i 3 4 Y a q o N C M I C C H e 7 I S I 0 P Y G T B G m s k + + / g P o R n + o v b H / i 6 d O 5 g C Z X e 3 a b 1 b U X o a j E 4 0 G s d F S P a E p U Y M w X Q D 3 e Y c J I v J x n U Q f q n W A H 4 m s + U y H O t g d + Y U 3 J 1 w e c P i l f P d I 9 r 6 G M z z Y R b u m e k 1 7 l B 7 R c v 2 r H I E v k 7 n 5 H a 0 g m Y O + Q E O B T Q D v C K k N W 0 w U h s j M C o B D g f 0 M m 6 w 2 Y p e u y 9 4 o X u R X q p Z 4 F G m u e s l P 3 F d q C b v h u P 0 J W H G V r b M D w j F j B 2 s N r X 4 / P 5 K c c V K j Q a z L 8 D V r K e 4 C S D O E Y Q T Z X h C p H b w H a 5 r i X s S x s q 3 P 4 M k 6 n A f B 0 q w c s 9 5 Y C h R h N T c / T D 9 1 9 R a v J T u j a e o V N 9 7 u o b c 6 p g h q 2 w u W Y C b v F a 0 Y x J N x X w 3 a M Q D b V n q I O 1 6 L 0 F 7 3 1 b H R 0 x i n e 0 0 q n B G P l y B 9 e e W k s 2 0 b U n x W M a L z 8 O s T F d 6 N O p B q h Y A Z A J E x p H 4 2 n q Z I 1 1 G P A q d 2 b I 5 j h v T a c d Z b v a s O f 6 o 6 3 v f I k j Q k M f m 2 k a T m n V A O 7 l 0 3 0 5 6 h w 4 T Y P P v E + D 5 9 6 h l 8 b i 1 F J m S k V f W 4 Y G Y h l q Z 3 N N A 2 0 n L 6 R w A p 7 X D o z V u z t X r I V g I v b z b 2 N Q 6 7 q t L w c w 5 3 s 5 A b k N B w 7 W Q Z H K B u n + x D L t s m m K i Y Q o K w y C r Q X o Z k C / n c b J 7 g y 9 e C x F L Q 1 Z a r S 6 B d p d r I X 9 Q D l 5 M 2 M E a U e x 2 Z d l u z f Q s v d h S X s m F P q c z D a T G Q 4 S M X 4 h m B 6 v c b Y v w y Z d + d / E J D q Y a U W o p Q q 2 A D K a w K 9 j r J 5 9 / l N 3 a 5 a + e x y m R t q k V 2 1 T 5 2 F W Y c h U O a C N d a 7 3 4 P t 4 H m 7 1 U Q O T 6 I X B F A 2 2 q 7 Y V J n g u 2 R w r X o B + u 5 X l 4 j G B c B 6 9 x N / 9 x v E k v c L l c N j m o J Z J M 9 b H 0 F K 2 1 1 k T + F 3 V / m n t e 0 7 G 6 l X r i H B K q x a b X K t j 0 h u A m g 9 z f O 7 Y N I M d M W s C n g b y j P F d t S J k r U W B 8 X a A m 9 h t s w b H V P 5 w e l E c E x q T K w H 6 + k E D D b R V f p O B g I + i o S R d 6 F 6 h 9 0 4 m q M 0 3 z 2 b g / t f y N y b U d 9 6 d D 8 r o 9 p c G k x S 3 H C v V A G 7 2 p u Z i M x L f g y n 9 s C I w e B i e Q J A L a 4 i E a t S G b v A i Y 1 p e l e y C V P w O m 8 7 l 5 b u W z 5 7 a U I m E E k q d M Q 1 9 b K b t N 9 I 5 Z E I h y 8 d Q N G O s G Z a 3 / H R 9 K m h 0 P 7 o D e X f C / I Z f J u m V g 3 4 2 9 G V g w l 8 5 f P O w g R 4 u B m h s M C J a F P 8 T o 9 e 3 m G g t j R m Z L l 8 J 7 c 0 + e v N k j n r j T W z u + u m 1 M 2 3 0 6 3 M p O h t 9 a N 1 R G 4 Y 6 i r V p L J y g J C d B m 2 D t B 6 O Y y 4 P L I 5 G E p x X r h W Q o l 0 n R z b l m 1 s C l f W z A j 0 + C 4 g m E E P e 2 5 u j 9 U 0 m Z S X z Q c J J N H K u A 9 8 m Z t e S 7 l u D 7 0 + U b N T 1 F c / c F m Z p h T h r U A u q U a Q 2 n t L 0 C v f N o 9 P e w a Q V h C L N 8 L z G x M D v V D e g P Q m d k r c A I C H T a 3 m T B G G S h x M x Y N 6 C N h F o Z z w 4 P J M j 6 6 k h y z / 0 0 G I m B z m P g 1 s N 5 m t w d l G O v w D R 6 e C A 1 4 P j 4 8 E z a 0 R S D N X B 7 J i B t q 7 6 Y c 7 6 X l t f o l + V O W Q g G 5 Y L K B l N c A H M i J U i E 0 S 1 j v c V k d l t c Z i 9 w 8 v j q N B 2 j / w z H f j n n t h Q / v 3 / 3 j l y r F j V b s X Y 3 u S a K P T b h l L Y f W G P z A W Q C Q C a g H J k A E G o v 0 C P R 0 X 9 U j k y A 6 S i Z W v G L Y 2 S v Z F p c m M + T C T g 7 2 k 1 j s S W K Z r 2 7 2 E 0 y A V 3 h R U c y T S 3 7 Z Q 4 Y 1 p o w y Y S 1 K n a M J m G s L U r v n F R t o 8 2 k n 6 9 x p d a E l Z a K 2 4 1 o E 9 r J B G B N j R d t 9 + 4 V 5 e T Q j B H Q R 4 g k O C l q R U 1 t q G j P B W n A 6 Y y Y 4 S h Q r X A i n 6 Y w V g s 3 U 1 H j 8 R J W M S q W T P w m a s E B F k o M N 9 o L Q K b O r m 7 r r I D h v i i 9 e T 4 m c 8 M w z q 4 a D M V 2 6 f m T M e u s G M c 6 s v T 2 y W S J a Z p i Q m K R G M x g l v O U 0 k J Y F u y Z X r X a E 0 K l x W w 0 o D E 7 o 7 U L c y 2 w y y 5 i a N B M + J Q h 8 V V 8 / n z 5 x 6 p Z E G j D 9 I z S W b h m p u x w S t s L U M v h w Y G R e J p t / t I a r x x g q l b T m W t i a W G B 4 l 1 d 1 h n a U H 7 p N I 5 a z S 4 4 S E B y P D I c D / Z 2 i h 2 3 2 J T a y f j o h W O V i e Z l Y U 4 N 9 A 3 C m a G R S q X p q 7 t p S v n b r B Q W e A 6 n 2 2 Z p u L + 2 a e 9 4 R k z 1 D 1 p O B W 0 K A / A O + t l i g O b Z 2 U l w J e Y 8 g g X W A j q D 4 e T B j I G r k 2 F a 3 e d R 9 p V M v 3 y Q F D x L l h o z 1 b d P q 3 Z K t P Q 9 K 9 r J i U i H C U 0 m o J L J 5 Y S 9 m H w d n c W T F 6 F 1 N J k A r T G x l B c a 3 o C b V s M q R x j G B F N 1 k d t 9 J n b F C r B O G N V W A i a Z A C z + 2 B Q s N q n w 9 d 2 x Y m 0 9 u R q g q x N B W m Q t i 6 k l j x b 8 k o / v H 5 f + N m R S k w k A m b A 8 W 4 I D v H o g E 5 B m M p t A l 8 P U x I S 8 B 1 n u i 8 m E B U 0 / v R 0 Q 1 7 o e j X J Y y M s y j u W c y z s 0 W i L / l U L V 1 U A t n j 2 n t P 0 C 7 H V z 7 Q W v i G D F j h q A h V 6 c a j s n o A M Z 5 g / g R i h 4 t r B m H r x q W C n W x K 1 Z F m D r p 6 C Z I H h e f 9 s N L a F S b f n l e C v n r / C O Z l j j Y u 2 K h 2 y 6 f v u 4 g T a 4 P Y T 2 1 m s O y 0 8 7 A X m M s E m t R l s o Y B X d R G K b N t b X R R 4 C / C z H h o b y j i H M Z 4 O b H k u e 4 l i v T 7 h f K C e X J d f 4 F E l p Z K R K s D j i B X k L T R 3 H R T s h A 6 6 Z O U S 8 M c r C z T E G x c 6 s q V r U K 2 D v w z y p F j D 3 a g F q b Q 2 M V s f U d g D D o E A 6 e 4 0 M k n V z e w L P h 1 o c / W V 7 J R N w 9 r h T O 8 l P j 6 Z U m w t F i E 5 d r G u B 5 a R P x V N 0 p i d T M v G x H L T J d 7 J l l h a X l t n 0 T I t m j U S a q K W 1 1 f E 5 C s 6 Q n N L s F Z x K B 4 G 8 T M t f d Z 4 O D P G R k n 8 v A U 0 R h 2 T n k M 5 F x Q N i 1 1 D 2 2 I R T 2 n 5 h h U 2 S F w b h f s 7 K W n k Y e + Y V o V C Y N r G + W Z W o d Q O A V F L V 7 p v c b s d E S I z 0 w J r k a C 9 g L p c J l N i N i Q D 9 w j X 2 5 U d B 2 t x K l n R A o + P 1 8 3 s N + Z f v F W 6 c n F 5 X G h u X s Y j / 8 c 4 M t 2 u I h j u z 4 i y o B L x m h O m V g t G D h W + 6 4 h 3 k 5 4 a U 3 U y 2 A z M G g J w v Q I m 0 X x a 7 O W O s A r U f E x f L y W d J L M f w h B Z z o F L w 3 I Z q i L a V a K e j x o O l o E y G G + W X j x 0 i q v V 2 4 o V j p L l X 4 L m r W b r Z B O Y J w a r C 2 n s g v p 5 K g q J 8 s F D c H 4 Y i 7 2 r J 0 Y W B F D 3 X v 0 W x t t L F O G E i Y o M A 3 F s 9 M r J G O + Z j a e w E 4 v R w Q g 0 V w g o C 0 F K X x 7 2 3 1 0 D U J 1 y p J b N s K n K b y 0 Q l z Y o y Q L + V g i 8 / U x l l g H y i 7 + v 5 Y 5 i I K c m H A 8 4 T p B y m c D b Q o V 6 K h + A 5 i / 7 I I B N K D 9 N Q p D L J p W M T T m n 7 C f 2 e 9 O i D W o a v V N O 5 i / Z T r W h u i U p f T h u 3 D e D B 6 m U h w T w q A H / t W g o D S j F q w e u k x 2 r w X O 8 O X X k c K F m g 5 d F m 8 e I 2 z d 6 c i X m g f y 3 o y 8 n G B 1 6 A c k A X A x b j L K y d o d Z d 3 + Z 6 D g N p 8 W 6 P s 7 b C u 3 2 X K 5 B X b O s c V o t y c o p Y j o 1 7 c J R I e W 9 v 8 1 M Y 9 C o T U J E 7 O S O O E l D H 1 4 2 e 9 Y R N K P c b / j 2 M + 2 t p b Z N F L w f a M + J E g W c S a + 9 p Y L i T C b i R d V t k v 9 H T H m T h T N O S z e L N + O C h K 1 Q a r 5 S Z y q 5 N N D v Q + d v t M p Q K b X w M D Q O B Y O 5 C A 8 J 0 N Y E Z 2 P h m 7 O + l f 0 F 7 T d H O w l q B s X 1 2 W N i R l 2 5 k g E / g y j e 5 U C 5 4 0 l D B x h Z u O 4 G 4 5 T X S U S A S L B S u v T P V C 9 A 2 Q X + a F + x l q J L + v y C 9 H n F u b n 4 2 w T W 1 O Y 2 j l v U t q g G 2 5 H l l K E n B b M J K 4 b L g 4 4 b G 8 m o J w 4 l S X O T 3 F o o r F z 2 e c W v X T 1 1 N x e U J B y c I h C F X f 2 E t P d S e p r F u j M p 3 0 D Y s V p A s V D x 2 o H Q w k Z Q 5 R c + y O X w Q E L n O y 7 h E E q d z x S t e u U G G L 1 U K / s i Q 2 J K a U H Z S 6 d i E U 9 p B Y J 1 f I A D h v D G e Z L P U G z l M e M m r V 9 I 5 Q X 2 / + g 3 U t v e 4 z Y R K D z W u X q Q F b Q 9 z i N J e R s F 7 R a z Z R x + e 9 z O p t l h Y M z T S k a D b d y e s q 8 6 A V f A p E w M r 5 5 r A N B Q A c r J o M / k + u 1 e s a c e X g z S + E q Q I 3 4 Y F X c Q z Z i E H g W O A e C a + u h + m m z N B G b K E 5 Q T Y s q w Z l e Q V R w h 4 P 3 L M f 7 Z T U U d u 2 I O n K h 0 T W r W 5 V 2 + Y W 0 n S D 3 f m 5 e E 3 Z 2 / R / / q f / 0 Q P H z y i 5 e U V z / n 1 o n k m H z + 2 j q o H G u U 6 K 0 2 s A M B 5 T O I D q b D u x L u n k u L 5 Q 0 e u B i b p H R Y + P B + U 9 s 9 w V w O 1 d Y 9 Y q c 5 o Y m 5 g u g y E x 8 Q I t 3 N g 0 q H v D d N V T J j d O V r g Y D L e e B K S e W J i U e W h v l h v / 4 q F P 7 F x H L o R M P 8 N C 4 S C g B h D a M / D / g L T k q x D h t c 1 R w L / + b / + 9 3 + 0 j h 3 R F D 9 O u 8 l Q i b t c C 6 u T 0 H o V 5 P 1 A l G v 1 W 9 e / 5 0 Z / K + V 2 F u k 3 F 9 + X A p 8 Y H 6 c v v / x G + n A w m h i k c S M O e u 0 r L Y 7 Z 0 t Z W 8 R 4 3 6 H 4 k D Y y s w P A k j J L A O D f k 9 9 E S 1 9 r L A T F 1 C n 0 y h 4 e u F q K 1 1 R X q a q / c A M d 0 C 6 c 8 g h j X u a I 4 y 9 o L 7 n M s n w H T 8 s E i a 6 N Q T r Z u P d W d o R N d G Z p Z d 9 7 4 Q O Z 4 M V O w J B z G C a J M 9 K 6 J 6 B 7 B M C d o q K X t Y i 1 Y C 5 y 8 j 0 V p I s a W r E P m q Y F C g Y K J 7 A T f x 1 d / L i v 9 o d g 5 2 t 5 W O x i U G 1 1 u w i n t o I A F 9 V / q X 6 O r t + e p u / 8 4 2 + W F 6 h D 5 X V t b p 5 W l Z f r h + o + y b Q v 2 j k L n Y k t L N E + w u d l Z 6 u l 1 X s V n P 4 A V Z r E o p g l M h 4 D n C h 2 6 q M G / Y L P I z 3 Y M h A 7 b 5 B x w 9 e s I e D H 1 p M l a g J 1 E M G M Z r 1 9 P d Q f + M h 4 q 2 Y X k w W K g p L t A I U v h 9 A q l g u 0 s w A d b s 1 Q i F B x D 2 S x k n h U J x 3 7 O W 3 v T k n X V G b 5 P r p U n F D W f O / K B s O X w I r 9 A P W T n 4 9 s N 9 O s z 7 v 1 K m 5 t b 0 p n 7 Z P o J P X j w k I a G B q l / o J 9 y r E F 6 O U Z v v l M h m / O O a g H K z q l N 9 M m d M H 1 w W r U h s L N H a 2 N W X M Q t w e 2 a + 7 v 2 A g i Q r 0 Y t D O C 1 V 6 o H + C d o k y u T K w / Z p P I 1 y B w s d O Y W A N n B l 4 B Y q x T i 9 h 3 S f H y O + 7 Z C 1 c 3 5 K o f q C C W d s N Q Z 3 Q O h / K F m S g W G Z Z S y S S j A J J W J w y Q T o H c / x 6 / O r x f m R b l h 9 s k T 6 u 3 v l 5 W O t h M 7 t M U k A 8 F m Z + e 4 3 R K k 4 e E h a m + P i U b B e D 8 M K J 2 d n p I N B G q F G y H R N u h n 8 w / A 0 C k 9 P W J 9 f Y 2 1 a W F E O I B G O j q u M Y s W a 2 P Y g Z W V j r G 5 e M z 6 v s M E 2 j s B 1 r Y V u E S 3 p 3 b I l 9 2 V o W L 9 X a 3 0 a D m k H C K 5 F M u Z H h L F 3 8 N C f V h i V I 5 U 0 E o i 8 0 I s E C p L L Y 3 b r H 0 L w 8 j s K E s o Z e 6 V 7 u 9 k k s q O w y a U 3 k Q M S 4 R h 5 m y l l 4 q K Q c / Q N I F 8 J 5 h g 2 9 v b t L 2 1 T V O T U z Q x M c m C E q T j x 4 d E k 8 E c A j E a G 9 m W r s J p g P 2 n u q s w K W E i Z v x N s v e u 6 Q F z A z x s 2 J A N t 2 I 3 + L 0 A e x O 3 t j n P i 9 J I J I n z Z p 0 w 4 G T 5 + m G D d L w 6 Z R d T N z D a P B l o k 1 3 y I S G 4 7 6 N b a t Q I z t p 2 b l H K 1 0 T Z Q I T 8 k S 4 K B X M y c f S g 4 U Y o J e e K T J p Q O I c 5 H o + u W H e W g g n 1 i y s D f N G z X B j 1 a + 6 1 R z L 0 y k i x + 9 Y L l p e W Z N h R J e B Z M D Q p s Z 2 Q e J v j 8 f E J W l l e Z d P I R 3 1 9 v d T B 2 q w 5 2 i y d s G E m W b g h L G R T p E V g 7 T M F D X f M + t b K 2 E 2 m 6 N L d R u p o 9 t N r x y v 3 t 0 C g L z G h M A r D y / 1 u w J v b Z p O 4 3 L J q v 8 w E Z S f F 0 9 2 p o h 1 K n I D y k 5 0 u U k k Z 8 W E 3 e 7 F P 8 Z M 1 d O U q 4 o B s q 1 v c T o l C o H 3 S 1 4 T x i g c J J 0 I J O O / y E T J h X C M C B i t n q a t 1 z b q p F L 5 P f n A n V L b x L C W T h Q 3 T Q C o A x 0 7 E c U o 7 S L w 8 m K T M 9 i x 1 d f d Y K e W x t L h I 8 c 5 O 0 b h e X O V u Q D l g b t L u b l I 6 Y H G M 6 Q n L T L T 5 + X n R d P j + B t Z o c I S 0 x d q E Z K F w i J q b m 0 W w l O c R I 8 j 1 7 n o q 5 l d C H 1 2 6 T C u 7 Y e o Z e 4 d G O t J 0 q q e y 5 h U n h z 8 n 6 / 5 h W e p a A J d 0 S 0 O K L h x z f 4 9 w V 6 M D G v 1 p p p Z y w g K X 9 9 U r 1 7 i 8 c l I e b 7 3 9 B j 9 / 8 b j E r + / x e z z O Z c o E g o P m i 1 s p a m 9 t l L 6 s 1 k j 2 y L Q U C C U L Y I r c Q 6 E o Q h G 3 + b r b N v j / O J e R 7 5 I L o R o 7 T t L G Z k i E p R 7 N P a y b / a u x J K 2 t r V F b W 3 F 7 w w 3 b W 1 v 5 f X b d H A X V A G 5 i N 5 M M 3 5 9 k T Y P y Q 8 i b z Z y O 4 9 W V V a U R 2 L x c X F x g j R d g a 2 B X R q X n w m 2 0 m d i l v / m b v 6 K B z g Y x Z y t p A w A j E f A K s P c U C A Y P q O l t 8 w I v 5 Y K 2 n B f X / h / / 8 C d 6 / c 1 X K d r U R O t c 4 a y t r t G J E 6 P W 1 Q K g l X 5 4 z J V c b o d 2 g l 1 0 v i 9 F / d y e x O i K w 4 C z l l L a C T J d I B S b A h y w H 3 F n q 9 q j 2 Q 5 X Q g X b z k r 7 S R N K k 0 m T x o k 8 T m k H B f T U 9 8 d U z x v y i B r Q V X 0 7 A M + k N I J 3 4 P H w E y C S d n v D I a K B 5 9 9 J q 3 l Z 6 H f x m h 3 M l d J e P V X G R J M T E / T d t 1 e o s 6 u T J h c S 1 N s T p 1 d f O C 0 T 9 7 A t j o m t X R 8 L J J Z Q w / g / b o N Y z w W h / 3 C s 1 h H p e w M q k z / 8 / l / p b / / u t 0 J Q l P f / + d / / T P / p H / 6 9 d U c B a L c 2 M e k 0 s H b h 9 a l w U U f 3 Q c K d U E p L i X M C V h p I x R o K 3 R s 9 M e e p P 4 H / 8 t / + x z / y V / J h c c g E O r m 2 U m b e Y R L F K 5 4 3 V s f B C 0 O h L C 8 t 0 v r 6 u r Q D Y I q h E D T R 4 G k z z T z d L v R K K s x Y R f s B E w P 5 v 0 m H I 6 a O o O N S A 2 a f L 9 A g W u H + f M D z A p G Y g K f z h r w i Q O u e P X e G C R W n 5 8 6 f o N 6 u G H 3 6 y e e i k X H v / N y 8 v J e N r R 2 a X M z Q t e 8 / p + 2 l S d p a n q Z A p J 3 N S 8 y V U o L S Y S w 9 7 Q U o G 3 u 5 Q C t h F 3 y v 3 4 V 3 c v u X 2 3 T y 1 I n 8 + 8 F z o i 1 l e j w T u / w M y R B 9 P 9 F I v S 2 s 1 b m c V 7 i M 5 6 z F Q w 8 D y F s p O A 2 V G 7 e Z J D Y C z l s i Y H u B L z q w h r p V U k K w 6 9 M N p 7 n m V + Y J v g T C B 8 g X G r G G / f w g g Q l w z 3 l Y 0 M Q E 1 t r G 8 s A m q j H 7 I F C o M T F 0 C C O m M e H N / h 7 M x V v m N / 0 y B W G o g 0 l r u 8 8 O 3 b a r B D h G 5 u c X Z M s e b B s z O z N H N + c i t D 5 1 g 3 r O / z V F o i 2 U 2 N y g p U e X K R h u o r a B 8 9 T U g h E e A W o M Y v q D t w G 3 6 F J w G v q E D e K w 7 6 9 X / M u / / J E u X v w w r 1 E 3 u M L 5 4 t M v 6 b 0 P 3 q N o t E n K 9 J M 7 6 P v z 0 / u n d m V k B T a u c x v J f p B w I l X B I a F i d c x C w F q r r 2 O H / 0 9 p W f g u X S 8 l V D D S R T u Z O B O q u P / J j U z A Y R I K r u F q i 9 y + W t D q y g r F 2 m t b 6 c c N + j f g x o a 5 h S E y c B R 4 a W + Y q w V 5 A X Z L x G q 0 / h y 3 u z I B W a M B Q L l k + H 0 l t t Z p Y + Y O p X a 3 q G P k R Y o 0 t 9 K Z 3 o y n t h h Q j f Z 2 A u T m D 7 / / N 7 r 4 G x C q M E p k m c v 9 2 l + u U 9 f J 1 2 l u J 8 b 5 T 9 H 7 Y 1 k h 0 y N + H g w c P g o 4 E a p A J g S 1 M l O W t S w I 1 d y Y o V h L a Q U l l W d J C M f 5 C w w V V 0 c Y 8 d D X 5 A T 0 I Z h A u 8 V c 5 2 E / o D c P g L c K B Q u t 4 I V M Q D V D f r D b 4 a M F N m e z m x T d f Z Q n U 2 + r a l O C C M 0 t M e o + + T K 1 D z 5 H 8 3 e + o K W p 2 z S 9 4 H 1 n x 7 2 Q C d j Y 2 K Q u N l f t E y Q 7 u B I 7 + e z L T K q r F E 4 v 0 2 g 3 V + C W k b D f Z P L 7 V H n s H R Y H t E L h T 4 L b r U W c s Q K X W m k y V y 5 1 S S b s V n i i q z p T D 8 8 A p 0 V D Q 3 F D v q e v b 9 9 H d E e M h r U d l U o S t Z 8 X f H I 7 S L N L W / y a s A U r m 3 u N Y 2 J 6 P t O f E l c z P H s a M P W i s T g N P Q 9 z s E 1 G 4 c / N z 4 u 7 3 w 2 Y x S t t x W 0 f b a y t i q Z B R b E w O + s o D / Y 0 3 L + 6 u k q X u L 0 3 e u K 4 I z H 7 O 1 u o c / Q 1 S g X a Z J 9 e Y H x 5 b w R 2 Q j b n z Z x 3 B j + X / L O e T 5 0 q 8 A E U j p 0 3 C L 5 P r 9 / O 3 6 e R j Y x x o R c 6 d O u l / Y T 1 2 q r t Y 4 E b G v 0 / T t h J b F N j x J 0 E + w V M 6 U Y Z N Z b h L 8 q 6 U n t u Z m q a t k M 9 5 A 9 g y r i P h T 4 r m 2 C / P F x c y S z z t Z + m Q z K a G 2 s y Y J 7 V z m 6 K v r 6 5 S I / u 3 6 f z z z 5 H / V 2 N 1 N L c Q E v c 1 o M W 7 Y p y r Z s i 6 m 7 J y m B d p / U b 1 t f W x B s H I c M r 1 + Z Q h k 8 S i Q R t s l Z 6 9 O A x / 2 6 a R k e G 6 e T p k 0 W m F E x g T I P A Q G C N 0 1 x B D n d m 6 O r j I C 0 n 9 k K A v c P M K 9 5 X f u g R W z d w c K l 2 l D L 9 Y P Y N O U y Q 9 H 1 6 o 5 h Q 2 H w 6 G R j l 9 k D 9 j d / T w 4 y q Q b k G P 6 Y r t M W K 2 1 F 4 3 l r M n a 2 N D R b a X W p p a e G y 2 6 W m 5 m j + e 9 D I r t Q f h P X q M A q + H J z G B M 6 y 5 o g 2 N 1 F z t K W k H T C + 6 J d V i 7 C y L T x n T W x R 3 R l f p n t X f k f N 8 R E a O P 8 e m 6 c + C o d 8 + e U D M E X i Z G e a u l v d 8 6 v f 9 + T k N H 3 7 9 b d S c w 8 P D 9 L Q 8 B B r 6 Q i 1 c h n A m Z V J p y R f G p / d C x P W 3 k z Y n A 4 o m 6 N w R N i h y 0 8 / n 1 s b S v q j m F A 9 r F 0 b w s U V v O 8 z G 6 F 8 / j D t B o 7 X n U M C 5 t 4 H x p R x r 8 D U j f Z 4 8 e I j J h 4 9 e E D 9 A w P i E M B z i K u d T U F 0 A q + u L F N 3 b 1 / e 6 2 W 6 3 e 1 w m / q A G a 4 Y e r O 8 H a K O h i 1 x 6 2 P Y 0 z q b R X A j 4 / v h I I l G o 2 W d E h D Q D d Y Q b s u Y 4 T 3 h d x b n F 2 h g c F A I 8 v X D 4 s l 7 0 X C K N p N B 2 l x f o 7 n b l y j S 2 k P R n l P U 2 l 6 8 T j p G v W M I U z k R x 7 S Y L z / / i t 7 7 8 F 1 q i k R E u y K P u o y g s e C M Q J l C U L E f 1 H c O K 8 / W E 5 D P g i x b X U Z C J u a B p a G U 1 l K E 6 m 7 P U J M x y x p g Q t 0 p S m m M n 2 Y b u P 4 G x E b D a X r 5 2 H Z V n j C v 0 O Y W 2 g q 6 g e 8 E 3 A c h g 9 b D c W d 3 t 5 Q T G t 7 T E x N 0 b H h Y 3 W j D w 8 U g x Z q y M l b N C f K 9 / D L L a U Y 3 V 7 Y T Q N Z r C 9 1 C Z k z Y 0 9 M j n j + W E p M O H c F X H x M t r m 7 S 4 r 1 v q P v M u 9 y u i e Y X 3 8 Q z Y h M 4 e A W d s o R n v n L 5 K p 0 e O 0 V x o 7 I y P Z U g P y Z l Q n O n g 2 1 0 Z S L E s i S X n g K w P P M / k X 9 M L 0 F s E U p r K h A L Z v F g b / F D l R Q X V 7 R 5 H A Z R v A K b j O m X t Q y B 5 p d a C e i B 9 w L d d k l z o Z U D 7 s P K R + j P w h Q Q 1 M Y w w U C G c q P P j 8 f T 1 F T G 5 M P 3 o m 1 T D n O z M 9 Z R Z S S o W Q g I + H P q h W L k B s g E Y B f B k 7 1 + i r Z 2 U H z 0 d d p Z W 5 A 2 G Q b X w j v J 1 a d o N i c y o e / o 9 v 0 n 3 C 7 M y T Q X E + h Y B y C I U T b 7 g A C X y x S b n E 8 b m d T b s g 6 E B y p F k i x e y F g / G 0 o W u s S D 4 z 9 4 J d N h k Q 7 L A m t g F V J o k u X F B d n a x Q 1 r b L J V g 5 n p K e u o e t g 7 j U 3 c m G b i V W h D t X e 4 m 6 V A t E L 7 S g O / 8 s t 8 E + X 8 i u A Z f y P 1 t W a Y T M W V B T b R B g J Y Q X f x E b / H r G x s g P l l F w b S d L 6 / + H 6 1 5 W q Q / v R T j r 6 5 8 g u d O n u h R K P 2 9 P W L R 1 X S r f Y I K p z Z 5 c q V X 9 2 A C 1 C 9 K V Q r C o h 1 m o Z w B L W O j T 8 l d R D 4 Y Z L k s A h T D r 2 t W A 7 Y O j H Q 0 d k l + y Q 9 m Z q i m S d P R H O Z 6 B v w P m U C O D b k b L J 5 Q b m Z r l 4 m / b V V 6 G R u i j R J z V 8 J e K 9 Y t w H T H 5 p S U 3 z u o / N 9 a d k u 1 c S K t d c v h i h l U g l u A + 5 Y C 0 q q 8 r b 4 Q F c e + + i f v 1 + n P 3 6 / Q J e v X K e J H / 5 A g Y Y W W k + X e k e 1 2 Y p 8 4 h i A e e j 3 P z X q C Q 9 h H T B A G i 3 / c m z x w U p y W r i F N X z x R 2 s o J x w V u V B j K u B h j Q e 2 0 D c w Q H 1 s g k F z 4 W X i J a I d U W 1 + y z k d y g F t B y 1 A T v C y i d j U + L h 1 5 A w 4 P O D E 8 L J 0 d E + L e u 5 k A O u K 5 z j I a R F + m A x L G 6 C 7 L U C N r b 1 s I u I Z r I s W v r j r p 7 t 3 H 9 D S 5 M / 8 8 r M U a T 9 G P W c / p G d e e p 3 O 9 l k 3 2 Q D n D C q 2 V W s H e J Q p + s u e J k g x m K K T l y M V Q 3 d B t h B M 7 u D j q K F U b H 5 j v U E T C x V A o T Y E U E P i J b b G Y p I O T x 2 m v V d 6 H i 0 A N a E M m b y i h y u E S s A G B / i l S k t C 3 5 1 X b U I I s u s 4 Q i 6 O t 0 8 k 6 d m B L D V G O 7 l N i o G p 1 j U G 5 j 2 t b 6 U p w e b g x b d O 0 z + 8 1 0 3 / 4 c 0 Y / d 2 r T f T a C f f + I n Q Z w F k T M 0 z Y D 0 6 r S u A w N q X e D y C X Q p r 8 E f i g L i D K o + h E o a Q N Z c q d F s K j J p e 5 r p s d K m v 6 A U o R a + 8 Q B w L I h e d 4 d P 8 e r S w t l T z T X p Z Z T u 7 D E C a 1 Y X J l w D E D r 2 A 5 H L O m t Y S y 6 2 R u B G c C 0 z q w q w b a d g F f m k K U p J C h o N E J / c E 5 H / U N n a J b U 2 n l p O A s u h L U A q b P w + M 5 P z s j U / n R / Q D t h z l a W A L s 6 Q A / L O T D i q w / 8 s E x Z E c C z v F I R i j S U J F 2 t R D J U R P I D r d d F 9 B I 1 h 4 6 B f P p S g F S j Z w 4 S c 2 x O M 1 t B M Q V O v 7 w g Z i H e 1 m U X 7 e f p i c n a W p C m W 7 o W 9 K C X 6 n t g / t S 6 U K v u 3 5 h S M f / h U c T N b 9 O A 6 k g q E 7 A m 7 s x b T k k f G H x 3 i G 4 A d / Z 3 z h H r 5 8 u r C W e T O X o D z + k 6 F + + n K D J u 9 f o + Z F Q R S J p J L a 3 a W B o S P r X s N A N 5 n l d m W y i B 3 P o j 6 o v u X I F e K M P O K i / + k 8 B K L u J 6 W K H S 1 E b S r W f r C t 1 g n I V N 5 Y x v j H l 1 u 7 B f 9 R B Q Z l K P h l c i k X q f 5 5 t o O H R E 2 I e 7 q V / C y M u A H S o a s c G R r J r s i M H I A Y C T F A Q G a M e N C l g p g a w G a 0 F E B 9 B 3 P S 4 x i Z s O N x Q l O b q p u f 3 p z 1 4 W K 0 B m O f K w w 1 Y W m 2 S 2 2 / N k T D d 5 Q r q 9 z d y 9 E + f T 9 D 4 D 3 + k Q G a b / u P f X 6 T u r u K + J r R R 5 2 Z m p C L C M 5 n k 1 u M Z M T b v s z t B u j F B t J 0 K y n a n T g t b 1 h 8 s z c N E E C 5 I s M 7 x 0 c c S U B l y k 8 P 4 F N X 9 q F B x U z 2 h X H 5 Q W 3 u b F 6 W I J Q / P Q j k a Z 4 F O + f I d r f g e p N e K / g p L j E G D g Q Q I M E F h X s K d D O H b 3 N g Q o a x m F S U A H i b k 2 w 4 8 h l 4 j v S W p l o / e c m l y w c F x 4 / o N e v v t N + j 2 Y i v d f L x O c 3 e + Z o 2 4 S 4 M X L t K H b 5 y h j a U n t M L t S / w W h A g V D 9 q o G F y M i g j P h G U F s P D N q l W x z M 3 N 0 e P p D R r r z d F q U h E s n a v u + Y 4 K I m 9 5 m V M k 0 s c 6 N t P s n r 6 i N p R D P 1 V d w N z 2 R Q O P U W z u V Y a e Z t 7 C U T i Q k 1 0 P p 1 c T t L S 8 y k J T f g H D c n A S b C 8 A i d E B i u e Q m q 8 K w E R d W p i X K S i Y K a w F H s h v m t 0 w J j H c 6 E 7 A G h Y 3 7 8 7 R 9 d k W e v j 4 C c 3 f u k S t f W f p 9 N g Z + t U 5 o s 5 W r n x O n Z I + M u S x X K W D 5 0 g G m s T D 1 x z r o 7 b 2 m G x 9 W q 7 9 W 5 9 A 2 U H 7 I O B Q E S h / r C 5 z j G M O M O s M D h V p K F + w U W 4 C d F w P M L 1 P G u 6 v 1 h 2 m Q L x / O k W v j q R p I N b E J k 0 n C w 1 c 7 l y j b i T o x x + u S e 2 9 x i Z N p X 1 4 U U 7 V E t s J s 2 x C V Q u 0 U z C p E R W F K f B 6 V E Z D Z k l p L I t g y C u I t 7 m + L i M p t r Y T 1 D P 2 B j 2 5 + x f a 2 V i g v m d + T a + c 6 6 Z X j 2 c 9 t C n x W 4 U A w e r m m g r r 6 n 3 z M F S y 3 9 X T A o h 9 Q f J B J U T 4 a x 1 L j J s Q Y M q r V A 3 f F z f v 5 1 P 8 0 R N s U 6 t x f L r G 0 w H Q s Q m n t P 0 G h O L i m V K 7 J c 0 N + W C w d l P i 1 k x Q F r a 3 Y 2 1 t l d q M x R 4 h t B h Q u r S 4 Q M P H R 2 l r a 5 N r 5 N a q z b R y Q D n W Y n a q j l O 9 B F k B C x s + e j y 1 Q G c H m 6 i 5 G c O j 1 H W 8 V 7 M C w P y n J 8 t M N A r K D h o a E 4 8 f 0 9 C I 3 o m j c r 7 M / P / 5 l v f J k v U F c 0 A s g j W O j 0 0 3 t H s x f g 9 9 g e o 6 z r n s + f + c O V V Y x 1 C c N z p o T 8 5 h k K Q a t F t b f t p R D Z k 2 m B B 2 O J E J C I e K B Q L T 2 j E q 4 9 S Z c 9 y G a B R t h j 4 h L H y J 0 e P Q Z g / u 3 Z N a H 4 N C a w H K H C / R K + A I w V j F I J P D T i Y A + 9 O + N N Y h a z d o M g G 4 1 / w d T K c Y j P s s M h W k Y X A Y Z N L n l Q E y V Z P / e o S I P f 8 x Z a 2 g j Q z F Y q b x p 1 B q M P n M s z p F R z M 8 K c 6 o 1 M m p Y c 7 L q Y R y M 2 9 N Y L I d 1 i D H b O A T p 0 5 T k E n W I p r N L F S f 1 Y 4 w 0 0 o B Q U f / m F f g e W T p r T J a D T N 2 9 W + m Z E N d n 0 U u M y 9 m K K A a c q h 1 B 6 0 x f E 8 z h C B W b A X F H U U c d U k S 5 F z S c G 4 U Y V E J 1 G s F c 9 + 2 / a Q J r 2 s x 4 G V j Y t t B T 2 R z c l A E S z p x j D d g h F g H 5 j o 5 X 7 M H k y z u o Y C Q s b g F O l w r Q w m Q H S A a H C H z c 7 N W C p c t f / f c h u q + u H T 3 6 T T 3 8 q R B D J L I 8 1 t p g F y y 0 h D L f T q t A C 5 l 4 w U U v 4 O 6 Q a V s V X I c a G D R l E q j v u 0 F V C 3 2 s v A L F t X H 7 0 P g l U m 3 J b a 7 H b h v L 9 r A y 6 i Q 7 c 0 t 6 a R d W V q k u Z k n k o Z y x u + i E 7 q 7 R 2 1 + 8 O N 0 U P r Q O l v 8 9 M m t g K y z / r R B E 8 V O G n V o H e O i p H M k R / i j r p k c K n o r H j a v O x J U 6 q W v 1 C k L 9 z L g p c 2 / 4 3 E O l R v Q a N V A 4 x W m E G p 1 t K / Q E T o 5 / l j G D c K Z Y E d z c 1 Q c H h h h g K n 5 T U 3 N j s K / m 9 j b U C c z j 2 6 Q 7 X z Y p G y P d 4 o 3 E c + g y x n 5 E m / h x n p + U R i M 0 + v z t i J 2 X Q K 8 U K R R x / p A H e O i R R 4 z l v v l h j y K n B L 1 2 m c g 5 n 8 F 6 N E K T g h b / U 9 e k M 7 u r Y o 1 i Y I O X T h O U K t j t i 0 6 Q t H Y x 8 B R t 5 H t I b 4 f o y n K w W s b z w 1 w q L g B Q 5 w A 0 5 S G w w H P U D S y g 4 m O B W 6 a m V B 4 P X D M D L f v r T I 6 W l g k A V l A F S v W x / L B L U j T 9 0 l c 4 A 9 C k V N i w 5 v l d C T Y 2 E U m 3 Y E a X R V C K V D z e 0 U 1 9 z q h s X F v a h 5 9 S n q 2 q x u g K V K W 4 J e D W 3 n I d G 4 H U x J Y X 3 X 2 U k J D 6 Y 0 W N O A 5 x S Z x n 3 G 7 C f 1 W m 1 v 7 u 8 7 h o U G I Y Z H E I l B R m i S r a 5 J u 3 a P v N z l U 1 I a C S Y T a q J b + k I P G Z Q 8 L f L h N w S j X 3 r B 3 Q J a 7 1 w v 2 M s h W A x 3 K l Y C J g Z i x X A 5 u 7 z H D W h i m J J Z R 0 4 C n D s D U C y c 4 l U u 7 O F G I 4 j s / 0 a d M q h s L a h n q p w l C D I s o + h z H 8 p G k w r E m U Z 5 I H K v x k g U O F Z W S j w q 1 V r 2 R C m s Z V A J W B F I P W 4 A + R x s G b m n t D s Y I b H j 9 i u / e O / Y y D U Q j 3 u l N M N E 3 p p / H C Q m H E e k Y p q S 1 s L k m I T q p 7 W W n 4 Z a u k Y o 9 I 5 t V P 5 3 g Z + P n w x P i O f G o 8 r T W H 3 l 0 S c c F S c y f 4 8 x O k 6 I 2 F G U r N 1 a P C l 7 p v c U N Z Q 1 4 n O A U A N C G A e F 0 T R v K J W h j M 0 E 9 L Q W B d H I U 1 D v K 5 T l i M 9 F m p q f L 7 k 7 o R E 4 I T q X K N R j I 0 e P F v V c k h 4 0 8 g U z S C I k K I Z + e T y u s A o Z j P z P I 5 F B R G w p 9 f n V o 7 Q n w q H M e x o d F W 9 v k Y Q G s m e 0 2 m i L a 3 E j d 7 c X O i u T u j m M / U j 0 D I y W c o M t A A 6 P a M d G y H O B o M E m F 7 9 j e c t 4 H y c R z A 2 n q q r B Z e P 0 B 5 a O C f K S 8 r J g D P h L r o D 9 y j F t x H R 5 P l i + D Q 0 U S m t 1 W / Q 3 1 C B A d c 5 8 + v u 2 t 4 1 A L R j W m 6 8 b 6 R t E 4 N / Q H 7 T L J M B p D F X h 5 e L l n v w E T c / b J d I l 2 0 X n R G h q O D i 9 l A Q 2 O Z 0 Y f F O 6 v N M I E b S + Q r r v 5 a T L 5 Q A y L E / r A I g u O h T J W L M f W u a T J a e F a U 6 T Y W w u d x F E h o M x 1 w V c j j A c N e R A G B v d u 7 J T X V M i 3 l 7 4 W O 7 D 5 t A m Z c d r Q K C 5 k s y x Q 8 H B t o 8 P T 1 G h H Q S i g t 3 + g a P Q D 8 q R N 2 1 o G D + O Z 3 V z z 6 E f D s t H 6 W d H 2 w r L T c x u h p 2 b N C C X r D D w D B z x L n k w u a Y V z m H z K 7 O M / F O 9 A O e H 7 V C i R T C c O 1 R O x g G 8 f B W X T s 3 L A l p T V A i P I v Q D l g Y m C W I c O G k 1 7 y L Q Q w y W N E R N Y M x D C 5 1 X D 7 Q V w a e M 3 8 N t O H r l K Q K e z B r Q d N B v 6 9 u z D l N C P h j X Y T Z n A T N z + W J Z e P / 6 U t E E t M s h H 3 g t i / J U j l a b v c Q n 8 R 2 K 0 o U z I 2 i B m w L t A Y T m R q F 6 I h V z 8 Z S I o B e A G t 7 b F Q Q D e Q + y Q i F i m U / B v o z 8 J a w Z C + O w a z o R + O d A q M L M g w F g X v B a A F P h t / B Z 2 a j e B 3 8 G U A / w O T D S s 8 r q 1 u a G G N z G B s G y y B t K g 2 d C 3 B y 1 d C d h r G P i + z t c u F 4 A I 1 i d / L O + g o H U Q m 0 G n l c S U 5 Q p V W 3 U W f 9 S v F G B / 7 / V C I h N 4 F O D j M v N u 0 P m p H v r g E W 1 t k Z V j 4 U W 0 j 4 C o 5 D m U 8 u U A T Q c z S 4 b 8 e B B i O z C V A 4 N U Q R h o l r X N 4 o 5 f / A 4 G 1 O J 3 Y K J 1 x D u t E e v N o t H M 9 x y t Y m S + B u Z A Y e m x g 0 S l I W i V w U T A X + G E J o d 1 L J c N w u C j j x G r F B V b 6 X J q A / Q R R 4 W g 3 q / 3 n B 8 l 4 e z P Y 0 6 e 1 I 1 q r 7 A 3 6 q s B F l B x A z b Q P m h M T 4 7 L s t M t r W 1 C G G i W r l h 1 H c w o r 7 3 g 3 Z M H 7 5 S w T Y 6 t G o o X 8 k d i + V j E Q J w P O l 0 d 5 c + d r p v c Q S j R U P w + R B B 1 e J r w 0 7 T S D h h z Z h 8 m U w n z c 9 V P Q d d w G 5 c H m E 6 L g w D a O n r J L h N e h Q + C A d P P 7 o R Q A u M N H 9 0 O 0 x f 3 n w J z j 6 H J I M 9 n x f j I s Y 7 N a 0 6 B C x e O C X y b H S V t K E U o 6 + p T g N / 9 7 o / 0 9 Z f f 0 N L y M j 0 7 o G r J W m p b D E o 9 C P h q t F P K D f Y 1 o b x 4 v v w w I I 0 1 a + 3 y S o A 3 V L v G z d n G u j K F w w U B D h Y s N 2 Y H T D 2 W s a c A y C S I g o g J o S J J 0 0 R R 6 Y X z o n T T u 8 d t J / w / v F q T O w i l b a i d J 1 K Y T 4 t 2 O v 3 a v 6 O 3 3 n m T 2 r j x P z c 7 R x 9 / f I l W V r w J o w k 1 u a 9 6 q A J 2 B 5 Y 4 9 g r 0 s a 1 s q 1 e C d f s 8 w y E P W P D f D s x n M u d a p V N q n U I A i 2 m a j g k N u M U R 4 G A Z H B 6 W / 6 + 1 7 p P V E v G p W y h e 2 E l i H N u J 5 X J s n o 8 e L 5 W Z k j Y U F 6 1 4 + g C T W P a 4 X j C 5 r L x 5 M L v 6 + n r p 7 J m T N L e 4 J N M J q k E t r m Z A d r M r g 0 r b f J r A 7 h f t 1 l q B 5 s K X 5 Y A F Z N b X 1 2 h j Y 1 0 c I A h o D z o t i w Z H D b y P e q 4 V p u x r c x W L a W 5 6 a O / B t M x R g D 6 6 F a K b M + 6 m b j 1 B E 0 B C E X G U x l H H h f T i Y P f + F c 6 x + E 2 B N y q U S h H f C M 6 Y x K l E o q M k G T 9 a E b B m w l t v v k E 3 f / p Z V k X 1 i l q f Y a v C b 2 A M I Y T e C 0 5 0 F c g Z b v A 4 I o S 1 B Q b T t r S 0 C j k Q U D m 4 T U M p 9 5 z Y l t S p g r C X 8 a f 3 2 M w T A X p a g C c A C R C p Y y G H X N J E U U G f I 9 b H m k S F o M 4 b G k o r F M d q u V x f V L 2 B n 6 t o J H q 2 a Y h S L B M v v f w i b W 5 t 0 r 1 7 5 X c G 3 C u w i X E 5 Q L i x a h K m r U N z e H V S 2 D e n d g J 2 Z d e L d 9 p R b t Q 7 x v W 5 A a 5 1 e / s N W 4 j q + W i Y h I o y f y q Q J w A O O d Z E Q o J x L B + k 6 X M j r T i A S L o A n A c N l z g l E D C o V N / 8 N J A K u + t p / D I b l L k 5 a I / 0 9 v T Q 4 O A x + v T S 5 1 I g b t i L J w 5 C 7 Q W Y e A h y w a 0 N L b A 0 P 1 8 y C s E E z L F K a I y o 7 U i d U G 5 t C 3 v v v h 0 w C c 0 t V 7 E S r V 4 s 8 9 M 7 3 j T n 0 Y M J I J E i g o r t w T L f u K L T Z M l f y 6 c Z 9 4 p 3 T w W / T 1 t y x Q G 6 i H + 1 O A R y 6 1 L o b i + r 3 k h m T h L E X r I A 3 M Y g F 2 r 6 9 z 9 4 l 7 7 9 5 j t a d p m A 6 H W R F y f E u b F e L a A F 4 t 3 d r q M Q Q H C 8 t H K A d 6 5 c / 1 e 5 a R o R b j 9 V A t p U e k i V x m f 3 Q k p I n w o o G W X x x x 9 V n h Y Z d J B z 6 2 N e M 9 t W I F L h X M U 4 7 2 h H G R Y 4 o 4 O z y Z d Z s x i H m 1 S s g x u O k m S P l g r m j d n / M r W i H g 9 5 e / O t N 2 i H i f P t t 9 + V O C z 0 7 u p S W F W i n O D W C m g x B O y x 5 A a 1 j F h t 8 P q u z P v g H k + m j + 4 d V w u T A G b M f y T k y S G a C O c 6 m O f q G M s t K 4 1 V i E d H n f d U d i Q U U K / t K J i j 5 Y C 9 Z d 3 Q 3 9 d H r 7 / + G q 2 y m X b p k 8 / o s 0 8 / p 4 W F x b z J 9 9 G f P 6 E / / d t H d O 3 q D 5 y + Q F O T E 2 z S V Z 6 O f l C A l o D 7 H E 4 N D L B F w C x c 9 B d V s y u 8 E 7 y Y q n B w w O n x 2 b 2 n x c x T g M D z H w 5 y o n Q Q Y u N Y 0 u 3 X i o I m V s F c R A z t h D g c d h Z E 3 3 f 3 J v C z J U j Q I N f k O V H 7 a E y b P w b o 2 I R T 2 m H h Q n + a e t u y d H s u Q B O W K x 1 4 Y T B N X W X 2 u I W 2 W u D 2 z P j 4 J A 0 P D 9 E x b n M B 0 G Y z T 2 b o 2 L E B 6 Y f R w O h x L J + F n f p g s k G T H B Q 2 N z d q G l f n B R A U c 4 l m N 8 A J c e m p a T d Z M g g 5 x c c a 0 Z A n B 5 9 j n X L d P l J y b c V W Q P s W 5 y p W 6 5 m j U o G J r Y 7 T b N h l 6 d 1 3 z 1 i / W A y 0 l B w / o U B G P B b 1 q K W c 8 O O T o D g n z t h 2 O x 9 f K i 8 0 W F S l I R y i t 9 5 + M 0 8 m o J H T R 0 a G 6 a c f b x Z 1 s q J f C b v L w 9 Q 7 S D I B e A / l 4 G U x F z d g r y w v u D r x d A w p A o r I h F g T K R 8 U g Y r T z H Q z c L o Q q / R a t L n B Y k n p x 1 X a Q p k Z a 0 o 8 3 2 a Q y h 6 b c E o 7 T G A b F e A 3 Z 5 N 0 y u r T W U l U r o X h 1 X I C n u f F l 1 5 g 0 / A L K + V w 4 b R t v w Z e e F u s s E N I t f C 6 p + + 6 b R p I v Q M l h r L h P w a x C s F M l 2 M j L g 4 W q W y B b 6 Z n n x 2 S 3 3 J C W W l D m Z s k O W r C e M H i p n q k x 5 b Z h z I w H R V O q L T y 7 L v v v U M f / / l S i d f r o J E O u J t 7 e m p 7 r V j 2 u M G c y N B T A C 3 s k m E O c m 6 l 5 Q l h I 5 L 9 2 A z 8 p y j W 2 g n n 4 b D 7 C J H i 3 T d s A e v L g 0 Q 6 F G A e 1 w f 0 x t b X J t X D v n d K j U 6 A G 3 0 r u b f 8 N j V F 6 P 0 P 3 6 X J y S k r 5 e C B N c N R z r c d f A 9 4 w e V W f 3 U D / h 8 c M B g 8 X G 5 B T 7 Q d 9 j q d 4 1 D B z 4 V Q E H x 9 b A Y j 3 T D j p E 2 V v 2 5 P t 2 L c b w X Z e N v i h 1 N w b U P h E / E v 5 t t R Q C G W y E Y y B a e 0 w 0 C z 1 f E Y 8 q u 2 A f o u s f c R 1 t 7 7 1 j I F 3 V B p 6 W M A H q 9 7 d + 5 a Z w c H 9 R R E F w b S F I v k K O 4 v 7 H K h A Y F H 3 x n m W m E 3 w s W 5 W V p 1 0 T i J 7 c L Q K L w b t P s w V a P c c s 5 w y e s + M r c d + O s J T I e 8 9 n E K / K e Y d P z R x x I L w a x r 2 k W u H R p y T V 3 n P z Q 0 2 G k w p P R T t r j 8 t C v T D / A i C m Q 6 G s J U A q Y r f D i W o o a Q X x 4 e e 7 2 e 6 y o M 9 p x Z c 3 / U l I y 6 r o x 4 J 7 Y N L W 3 M S 2 H v E 8 x 8 u h V 1 I B A U M 7 U p G q V o a y t 1 9 v T y e y p 1 k D x c D D I x F H G m V / 3 0 / e M g 5 1 9 O i 7 D q 0 M 7 U 7 3 m 0 s 3 7 X i c i T o G w w y W K R Q 8 h i X Z M 0 X L P O 8 / f r a 8 W O i d H R P u v X n e G 7 f H + q r D S s p w Y o l Y b b U H 2 x + n K V I U D H d r i l H y S w X c 2 7 p w p t i 2 3 W T l 8 Z E 9 / g r H D C 6 u o y x W I d 1 p k 7 s G P h j e s / 0 h t v v m a l E P 3 z / / 0 d d T L R s J P h m T O n 6 f j o c e v K 4 Q H D r N 4 + k a S F t R T d W i g e B Y G 1 c e 0 D W S P h H N + f k t T P 7 4 d p l 4 s M x x d d y q f u t v i E / O U P N R E 4 h Q N M N D S a c a 7 N t j x p + F j k 1 z p X b n G k K V d 5 4 d g K b B 7 r O J f l 8 u L / / 6 t f P W f 9 s j N 8 l x + U J 9 R u t p 2 2 d h u F U H p I j B k A H Z t w S j s M D L Z n 6 W x v o V a F O 3 3 W q v U h N C 8 O p S n e X K i m s R Z D N p 2 W m t 4 L s I D K N 1 9 / R 6 + / 8 S o X N r f P t r a o t 1 f 1 m q 9 v b N D 8 3 A K d P D k q 5 3 s F y t C L R Q C z F s O v h j s y n o U f p G J l X u T F w 0 4 a b z H R 7 N h N + + j z e / X j P l e y B f m T E / 6 n C W M c W 6 T J k 8 g 8 l v P C c T G h 1 P Q X R S Y + t k i F / X S 7 O 5 v p u e d P S B 7 c w I S a r i j 5 y 4 k e / l I 0 a K 1 M 5 D O v / q u O T T i l H R Z O d W d k b h H A 2 S 5 a H B P 7 G a F 2 1 l i c n 3 d d I L 8 c r l y + w u W R o 9 d e f 6 V I 6 D F l 5 O H D R 3 T h w j N W S n W 4 N x + Q X d z R J n y 8 F K D 5 T S y g Q n S 6 K 0 1 9 b T k x 2 4 B 3 H N Z w 2 C 9 N 8 v 7 p J N k H A t x b C N C j O l l u O S 9 7 E p v y a B 3 n Z V T F S m Y 5 s D B k c y C H u q a I U k w o U R p y z i E D c q m Y + P 9 d v P i C l Q N 3 o O 0 u N X e 5 Y F r Y X t t Q R 9 n W g l B e u q N q V D y g u W v h t s 3 j B z K h 0 K v F c 8 9 d E C 1 l f 8 5 o t F k c O Z V W O 3 I D K o O f Z 4 N 0 e T w k Z A K Q v T v z Q R m c C m 0 k j p Z H x R o D j p c z P e n 8 4 O C 9 I O H g F Y U 2 q w f I u 7 K C I o 1 D E O 3 l F A y i C Y G s d B 3 L d V s Q M q r f Q 6 l U C p 6 K K R L G Y N K C + e E W 1 x P S W R 9 9 b X n 3 7 C v y 2 N d B c N o h v h w m x h + V 7 b s 6 c 3 a M N d h f r D P v w I 4 g X r U M 1 t 3 D v T p g v t L t u a C Q b a / Q H l M T w 5 b G P z o o o c e L k w 9 i E X p 9 7 B Y 0 O d S 5 b l 8 V X + d Y N J U + 5 8 D H + p x P a G C g c h s b K N s P p U N j c L V w W g W J j p p o m B g H 7 x Z g z 4 o e V Q F g C I 8 U t k c M D o 1 Y R 8 5 Q M 2 c D n l e v / f p B S E h x h b V S P U D M F h u Q Z O 5 U c p g o J g C H v O D r N I s E + t i 8 L s e I 1 X n e U W E F k K Y o T Y j F A a a h m I c q / d x 5 f u c o h A q B p c 0 h 1 S G g k D l b I p h O R K l H L Q W M W y M m Y o 3 F h E F n L 9 o o D + / d p W N D w 7 L g v m f w i 6 m E F 1 9 6 k b 7 7 9 n v r z B l o 7 I N I e + 1 4 3 m + Y l Y 0 G T O X n j p W a s R j 9 H 2 t S 5 R G 3 1 s M 4 C K g i h w R a H 5 A E i U a s j w s B Z D D T 1 X m J i Q f S I M 0 i n T q 2 A l 9 H f 6 a S 7 8 r B s 2 U c a 1 r N Z 0 z + K / + A D v U M z D Y F L j g I w 2 B 7 h k Z P n Z Z n K F n x h 5 9 z Z t p 5 Z M T G p v s U c g 2 8 j K 7 O d v r m m + + s l G J c G Q / W l e f M h N 1 s B P G d S I b N A b C o 0 y q b q s C y t W L T f g L y h n f B f + Q 4 H / g j a Y i N d B y z X W e k W a T J n x v p Q h j j X N L 0 / Y X w y i t j y I o n e H J K I A R 8 a b 5 Z Z 1 i l 2 e F E r q M m n P 5 5 v H y 7 K X O P G / o a m C a B U Q e 7 O 2 p a + t L i g o w q x / N O T 0 6 I G b C 6 s i J z k + Z n S 0 c v m M D I i 2 A o S G N n z 9 L m h v N K Q q s H I H z 7 B b z i T 4 w p G y g 7 e P 7 s A N F M K M n Y P 0 D Q k R k R + L z w W 4 K u N Y j W K v l 0 w 4 y z r u X b R j i X N K O 9 J O f K y 6 d M P c T K 0 4 e A q R r t H S 1 F X C g X P L W h d G h u V M 4 J Z A S S q s l S z 1 o K I w + w a A v w x v H i N s 3 E i p + u T R i k a m 2 l D Y s A 7 f F O i f G c A 4 N D h P U g Y u 3 t s u D K y d N j N D f n T C q 8 Q C z I A u x s b 9 O J k 6 M l i / / z u 9 x 3 4 d t v Y H Y H 1 u b Q O O w h S C h H / i M a S A h j x U j T Q Q g h c X H g P 9 Z 1 B E W g w n V 9 r s g j x 5 p c c o y 4 c D 4 w w H J g c K B S 8 N y G Q m h u S P D f Q s a A A p l U X I 9 a C o L h J s S L W / 4 i 0 0 v 3 S V R a p w 8 d f k 7 A / + 3 t G 5 B j D A 1 q C A f o h 6 v X p c w 0 n B r 9 9 Q h U R A 8 9 9 D 1 h 9 w 0 8 k / 2 5 G m p w 4 R c E 3 w p F m s T S L H k C W P f k j 1 U s W k a O j X u s / y 8 B x 1 b Q m q m Q p v u h Y D Z m 6 c J z J z l X e D B v o e p 6 J 4 g h 6 B B N z i R i k E U F u e y K o y Y V O n f R n h r p K C U C T B e 9 c h L c 4 Z X I B M R c 5 l B h 0 X 4 T / W w 2 D o 0 c o z / / 2 0 c 0 w 6 Z i 9 S J 2 t L i / E M h X O E 7 9 U w A 6 m V F h I Z i o Z g 0 K L f i Q K Y m t c / l Y M d I k X a d J Y B L Y Y v 5 j H X M A S e S a F T i T m G e W v 2 6 l a w J K D D J x C A W r l 1 n f 1 U c z t m K o j O m l q C o 8 H 3 r x 1 W B U H T T M Y w 2 n t M M E z J Y P x 7 g N t O G j 6 1 O l j W y M A 8 R 4 Q L S B s K F a O W B u l D k 1 X k O X g 5 2 U G I C b S O z I S I p f f r 5 F 2 5 H j 1 B j 3 3 t i t V 6 C e H G 7 P i E P C a T J i w J 9 j 8 7 G 8 Y O b l A m W n Y x F w n P N H h A 1 p O i h i 5 I + L 0 n A O r a P T L A 2 U P 1 b a R + 6 x h h W p 0 R A 6 V l P d E X 7 7 2 9 c 8 V a 4 m q m p D 6 Y B N p j h H k k F h M 5 I t T V U e l a 4 f L L A + w r W J E H W 3 5 J h c p e T + 8 n 4 I j y X b w l S a T L g 4 P y v 3 w O 2 O P W k 1 U A Z 4 w f Y t S T F / q a W l h f r 7 + + j D X 7 1 P L 5 w 7 / E G 0 B w G U F y Z z t t i 6 J W D + 4 W 1 X I h O I o m P 5 W I T I k 0 c T B 7 E l b y Z x 1 L V C m p h 7 B p n y 9 / G x u q b O E c u x E R d C R r Q T 9 t s y 5 d 5 L q P 5 / c O h t R 8 O d C 0 J n F q V q g x O 5 K v L t E L C 4 p T I R d R j o g M f A 1 i y Y M w T t o 1 d D c k L f w K D E w 6 M n Z E / a m e l J I R E W V s H / x x Q L D a x W t D A / J 2 W C x v 7 H d x r p 1 t z + j L u r F + g O d A 2 W 6 T x V N J w c G x g q F f C B A C r g J e h j f a 7 S l J y V B p 1 u x X m y q V i Z d 4 g 5 D W S R e / R x I V 3 F r J m k Q z d L f / X X r 3 P u C j L v N V S n z w y g Q 4 + z J j / O O V E x o 5 K W q q z F D h 7 o T F 0 t s 9 3 L m t W v 4 r S l D F 7 I 9 N S k H A f Y H E D t B o B g I J F 9 e a 4 n f C + 2 B O 3 q V i P S p Q n 6 / y l U S V k Q Q c / R 9 i 4 s B 3 X s H i B f p e c L E 7 8 U X Z d f y N 9 r x U I e n O t g k Q d B E 8 s y 8 T S 5 1 K q w t c m p 7 + r j W X t F 4 h k T c w 2 c C R y h L Q W T D w p P Z U Q 9 Y C E 2 4 Z R W b 7 h 4 B h t N Y y e S Y i 8 X p o a 7 z X Z F H x W e b W t z k z r i z t v j 7 L I l + P l T t s 7 d f k P e P w d 8 5 J 9 1 n E + X A K E 3 z 4 0 0 v j f g y 1 I y z W k g h L 7 G w g h S Y N b 2 b o q J I 9 e s m E O + / W T F a j S 5 j k E q f j k c / + 3 f v 6 M y W j W I / h / U h B W d p R Y J p g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 G u i d = " 5 7 9 5 e 4 8 d - 8 d 6 2 - 4 c 5 a - 9 e 5 d - c 6 4 4 c d 9 9 a 3 2 4 "   R e v = " 1 "   R e v G u i d = " 8 1 5 4 9 1 e d - 6 1 0 2 - 4 f 8 f - a 1 7 2 - 2 e 8 3 2 b 3 0 2 f 2 3 " 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4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0 1 A 3 1 3 F 7 - B D 6 6 - 4 1 7 3 - 9 4 1 9 - 3 C 0 8 5 A F 6 3 0 9 1 } "   T o u r I d = " a 9 2 0 c f 3 2 - 7 b 5 2 - 4 4 8 2 - 9 5 d 3 - 3 9 8 e 5 7 c 1 7 f 4 2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2 A A A A N g A b T C 1 p 0 A A E V W S U R B V H h e 5 X 3 3 c x t J l u a D J U G C J E j Q U z S i D G W 6 1 d 7 7 n t F s 7 E 7 c 7 p 6 J / f H u x 7 u 4 u D 9 i / 5 y 7 i N u L 2 x 2 z O 9 P d a u + k k V r q V r e 8 o R O 9 N y B h 7 3 0 v K 4 F E o Q o o g A 6 K + 6 B k V m W V g K y s 9 + V 7 + d L 5 f v / V X 3 J 0 y I g d e 4 l 2 E k T J V I Y y m Q x l s 1 n K 5 X L k o x x l O T e R U J b e H E 3 S 5 i 7 R k 9 U A T X H w + X K U z v i s b y B q D G Y p k f J R w E / 0 q z G + 0 c K P P 9 6 k C x e e o a W t A M W b M 1 a q O 5 L J J I X D Y e v M G Z w 1 / n 3 r h P H d 4 x C 9 P p K y z g r Y T f s k z / H m H K 0 s L V F 7 P G 5 d 2 X 9 8 d L u B X h l K U V s k K 8 e / O b t L n 3 C c K f M 2 7 W W V z v J z c Y z 0 K + M h 6 m 3 N U E d T j p o b i r 9 k Z c t P V 6 d C / J 6 s h B o Q 5 N 8 4 1 5 f i 3 1 B f M r s e o J 6 W D O f B R 1 8 / D F M y L c l 5 + M w C N 2 C m 6 2 P E C H 6 / n w K B A A W D A Y p E i N a m r 8 r 1 w 4 T v D 1 8 f L q E 6 h l 6 k j Q 0 f E y l N z S E Q K k u v D O 8 S R + R n Q o E 4 v 8 w E m U h + 6 m r J 0 s m u N E 2 s B G h i O W B 9 A w S 8 O M v v n E w y C X N 0 8 + Y v 9 M w z 5 y Q N d z i / k g J A Z L y E a n F n P k h j 3 T Y J s L C x 4 6 P H n N d n + 9 O 0 t b l J 4 Y Y G C o V C 1 t X K u D k d p D O 9 a Z p e C 1 B n c 7 Z E u J 3 w 5 1 s N 9 N 6 p X W o I q v O 5 D T / d Y A L Y 0 R X N 0 A u D K t 9 X H o e p v z 1 N 9 / l Z T n V l q D 9 W W v n g n Y B s w G r C R z 9 M h i h l V G q 1 I B z I M b H S N M 5 l h A p o k H 8 X 7 + 7 6 d G l + 3 U g F m G T S s S Y V Q i g U p G i U K 4 P J w y X V o R K q u f 0 Y p X w 9 l L I 0 E 4 i h t R P e W 6 a I K D m 6 e G a X v n 0 U F i H V s J N J 4 9 d j C f r 8 8 6 8 o z M L 7 1 t t v W K n l k U q l q h L 2 L + + H 6 b U R 1 m i W 4 N q x v O 3 n G j 5 L P z 0 J U l 9 b l u 7 N B e j 1 4 y l + 0 e o 6 8 o 7 f D A a D R U S + O x + g h c 0 A V z B Z G u 7 M S E U Q i y h t 7 S 8 8 u i O 2 k l z D P w j T R d Z Q 9 l t R K d 2 c K X 4 + f Y + 9 F F u Y u N G G L J 3 p S R P L o u C T O w 2 i W U 5 1 p 6 i f n + f 6 Z J D m O Z / 7 A Z Q J X i X y 0 8 p l t s Z l 5 w Q 3 U p n p J q l Q r o i h q U K h A F s y a 7 Q + f 1 + u H w Y O j V A + f 4 D C 7 c + z Q G W L z D w d 8 I o l w p E + s M E t H W h n U + V s f J W / f 5 f a 2 9 u t 1 P L Y 3 d m h h s Z G 6 6 w y I O C 3 5 4 L U z Z o T N W 1 r o 3 t + A F w F q U 7 3 O J i e e B Z L E E D A K A t 0 O 5 O o p V G Z R N 9 x R Q K N 8 9 x g k g J 8 m 0 k s V D D h Y I 5 2 2 O T 9 n j U N 8 P J w U s w 1 A B p y d d t H I x 2 o / Z U 5 t 8 3 3 a j T w / 4 V 2 c M L 5 3 h T 1 x V h z W 5 f X + b d + Z O 2 x z c T V M l z m N R w I q i G V J h Q C K q 5 Q y E + p 1 Z 8 o m 0 n K 9 Y M G E + r q o R R P U / e L t L N T I B M C U C B U e c K U u w a g R o 9 n 7 9 D o 8 R H 5 j f W 1 V e q I d 1 p X 9 x e X 7 o T p w 7 H K L w j k Q 4 3 v h K 2 t L S Z z M y X Z h I q E c / Q T m 3 r n 2 R T a Y U F v 5 n M T a C t O s d n L i p 1 6 u J 0 z z W 1 K t E E 0 j s f T r B 0 D N N q Z k v b b J d Y s I D 9 k r I 1 J v 8 a k 0 M U X Z z N y c 9 f n S i g g 6 E d 7 l v P B G u s s 5 7 + F y x a A h k Z e j g J u p A L 0 N U 0 k Q J t + 0 F Q N D X 7 a W f y h o g z t B 3 x / + O b g C R X t A Z m U i W X X T O Z D u j 2 w W 7 o J l K N v 4 l + p N d Z K Z 8 6 c l o J 9 t N 5 O Y 5 0 s u N y O c U J i e 5 s i T U 3 W m X e g f f M z a x U 4 A j R g H n V y G 2 V p E y + S 6 F 1 u 1 6 G W R 8 6 d R O G r H x c p E + n n t k 9 1 N S c I + N l d Z y f K h f 4 U / f i k Y O L h d 7 2 + 3 A C l K U M u t q w F t K f Q r o J 2 R j 4 O G 2 6 k M t M 1 q X Q A q W D W Q w S 2 5 q 9 Z d x 0 c f H 8 8 Y E L F j r 1 I 3 D a n d L r Y o 6 d J Y o / t 8 E I m 4 D T X p F n + / t E u o p n Z W V p I D 9 C z A 9 w e s c o a Z E 4 l k 9 T U 3 K w S L O D 7 1 1 d X q c 2 r m c g 1 + w b X 8 N c m Q m y K 5 a i z J U d z 6 3 5 6 h U 0 u a E n 8 n m 7 7 Z L J o y A f Z H C t 4 B K / y / 3 t p K C V e r b U d P 3 V F s 6 x t / O L 9 + p n J c J 5 J 4 Q Q x N 2 e D 4 n D w 4 h j 4 g D V o i D U N P I D 2 I m z 1 r 9 H r Y 4 2 U 2 M 3 S / f F 5 a m 1 t o Y G u J g q y b f n V L 9 u 0 7 f N W F k c B k z w m d L o Z a 0 K Z n r + N m Y M l l X N L c J / Q O X S G T Z u D J x O w u M F 1 b C 7 I 7 Y U w L S 0 s M Z n S X K D W R Q Z q K U 0 m 5 G N z f V 2 O d c G X A 3 J x f y F A D z l 8 f i 8 s Z A I y O R + t b P p E U 6 E N B w f B t w 9 D T B Y f r S f 4 R b J A m 2 Q C Q C Y A 5 i D I 9 M 3 D c F 6 D n e 4 p 3 A t N g P a L x q d 3 G 6 T 7 w K u X b Y X b U M i r W Y R a o y Z S 8 K c S R d g U e v Z 0 L w 3 3 N g u Z g L f P N d G F r m U 5 r k d U k h U z R s C 7 h u x B B m E l t f U p L / B B g T X U N e c c 7 g M a O 1 + g Z D L H D 8 P a g x 9 M E w q w x 3 a 4 p b s B w g I y D c T S 9 M v l T + j X F z + w r l T G P G u 0 j n i c g k w 6 0 1 W s g a y A c z D r + B H E p H u G 2 z t o z 5 g Y X w r Q c L x y 3 1 c l Q H u h f 6 a J 2 1 L Q X j e n Q 6 R a n H s D n k E X a 1 t j k l 4 7 X r 6 M k + k c P Z 5 J U C 6 z Q + O J P i u 1 g L b U P V o L n b L O D h d u l a B O N 2 O z P R U O + 2 l 3 6 Q e 5 d h D w / f H b g y F U c / c L U i O A T K g h Q B A z a D g R x y m t H F B 2 c L E r 9 3 q O d t Y X q a u 7 N o c E 8 r s w O 0 P x r m 7 p Q z o I 7 O 7 u s E 1 f 6 l 3 E U 2 s x A X H X 2 b R c Z U 1 3 l 7 X Z f i O Y 2 6 U P P V b W s 6 t Z + n E m I h 7 I D T Z T N Z q D u z Q S z 9 H P c 9 4 9 p f s J Z 1 L B 4 r C O + M A M u j 2 F f v z E 4 s G Q 6 k B M v l j / s y w 0 S j h N M 0 8 H A H + d i O O U V g k o Q L i Z J 1 a C l E 6 s U r y z w 7 p S P e B q 7 T s 2 S E 8 2 2 e C 2 k O b 2 1 8 L c H G 3 C f q 0 R M 2 s B 2 u I y g V m I R 0 T f k f 1 J I Q e 7 l h c N W h B t s g V u M x 0 E 0 r 4 w L a 8 n y 4 6 s 0 O i N c e 2 e 2 y k i E 5 B I h 8 i f W a f 3 T + 3 k K 4 L D h L O s Q M a s I z 4 w A 2 Q R M s m v k 5 o 7 L 6 i b 9 h n S 3 b C v g a U 7 s c O C z T a r G 5 k E 5 v E e g W F K G E a T 4 Z b 7 v b v 3 p S a q F Z s b G x K P x A t G F k z B r p 4 e i t o c G j u J B C 3 O z 8 v / 2 e U a B M / r B D x q m v 9 s 7 M J 8 C 1 I y G 6 a 3 T i S l r X W H t Q + I p t E Q K i 6 X F Z c O z 7 3 D R 9 e m m / L 9 T f f m g 2 L u u u G 1 4 6 X u / y z X x 5 t b T K Z c m t 4 Y X K b h D u c u g s N H o Q z t 8 o c A 2 U y l A x Q K q v b r f g Z + W 0 7 J t Y d I J z p v C y M g d D B h P 9 d w S 6 8 E d J 4 + 2 5 + i p l C W m p o K m q V a 4 P e j L S 3 W W W U 0 R i L U 2 d 0 t Z k T W 3 0 j j K w W X N Z 5 / h 2 3 e J B P t / n S C 4 s F 1 a g t t 0 5 n u B D W G U V Y K 8 N o 1 h A r n J t A m O 0 h k K U C L i 6 t y f K p b O X E W N 3 3 i 0 L C / i W g k R N 2 p n / g N F 6 5 0 B N i 0 7 o x b b u k w B T m 7 7 U 1 l W H k A 8 C p L O E f A e 0 F I c Q 3 s b z n P V w q y u x / B 7 5 B W c 4 i 0 j 1 A y y Z r i g D 1 6 J v A S E W B K j X a m 6 d G j c e t K 9 c B A 2 W q B 0 Q q X 7 2 1 L p + f 9 h S B 9 x a Y c A C 3 Z 2 N g o 7 b B T x y L U F I 1 S J N J I r R E / h Y M o M D U + b q w n L R 2 p d u 2 A 8 r g / t 3 c H R y U k s o V + O G i r z m h O P J Y q h w U g f 9 n o C F 0 8 m 6 S x j l U K Z H f o O G v x B m 7 k A z C V j 3 e k 6 O W h F L 0 + c j i j E j Q q y Z R 5 H c e a V K y o q C F 2 x l G W a w 3 7 Z k / 4 A y H K + G J M p l I z D 6 E c K l 0 v B 9 S Y p 7 l 2 f b Q Y l N E C w y O D t L W 1 b V 3 1 j g z b 1 m 4 d w H Z g q N D S l o 8 + Z x J h U O c b 5 + P i F E F 4 m 0 0 5 A P 1 G G A C K G t 8 E b H i N n p a s u M 5 x 7 6 1 Z m + O B 1 U X Q 7 m 7 c Z 7 Q G N 2 m o u / x I e w 1 k 5 c V R d e 9 w T 4 R O x + Y o H m + j i E U o 3 e j f 3 F j n S i M n n c w Y T n V Y 8 C J j Z t C k y u Q a K R D c P 6 f K v r W h I v H z Y u o 5 a S c N + / l + I M T v E 1 o i L h 2 k A T a x k q 5 m H 9 o r b s h W k T c M J 8 I Q n 7 e 4 7 f Z i 3 4 Y a q o N C M I C C H e 7 I S I 0 P Y G T B G m s k + + / g P o R n + o v b H / i 6 d O 5 g C Z X e 3 a b 1 b U X o a j E 4 0 G s d F S P a E p U Y M w X Q D 3 e Y c J I v J x n U Q f q n W A H 4 m s + U y H O t g d + Y U 3 J 1 w e c P i l f P d I 9 r 6 G M z z Y R b u m e k 1 7 l B 7 R c v 2 r H I E v k 7 n 5 H a 0 g m Y O + Q E O B T Q D v C K k N W 0 w U h s j M C o B D g f 0 M m 6 w 2 Y p e u y 9 4 o X u R X q p Z 4 F G m u e s l P 3 F d q C b v h u P 0 J W H G V r b M D w j F j B 2 s N r X 4 / P 5 K c c V K j Q a z L 8 D V r K e 4 C S D O E Y Q T Z X h C p H b w H a 5 r i X s S x s q 3 P 4 M k 6 n A f B 0 q w c s 9 5 Y C h R h N T c / T D 9 1 9 R a v J T u j a e o V N 9 7 u o b c 6 p g h q 2 w u W Y C b v F a 0 Y x J N x X w 3 a M Q D b V n q I O 1 6 L 0 F 7 3 1 b H R 0 x i n e 0 0 q n B G P l y B 9 e e W k s 2 0 b U n x W M a L z 8 O s T F d 6 N O p B q h Y A Z A J E x p H 4 2 n q Z I 1 1 G P A q d 2 b I 5 j h v T a c d Z b v a s O f 6 o 6 3 v f I k j Q k M f m 2 k a T m n V A O 7 l 0 3 0 5 6 h w 4 T Y P P v E + D 5 9 6 h l 8 b i 1 F J m S k V f W 4 Y G Y h l q Z 3 N N A 2 0 n L 6 R w A p 7 X D o z V u z t X r I V g I v b z b 2 N Q 6 7 q t L w c w 5 3 s 5 A b k N B w 7 W Q Z H K B u n + x D L t s m m K i Y Q o K w y C r Q X o Z k C / n c b J 7 g y 9 e C x F L Q 1 Z a r S 6 B d p d r I X 9 Q D l 5 M 2 M E a U e x 2 Z d l u z f Q s v d h S X s m F P q c z D a T G Q 4 S M X 4 h m B 6 v c b Y v w y Z d + d / E J D q Y a U W o p Q q 2 A D K a w K 9 j r J 5 9 / l N 3 a 5 a + e x y m R t q k V 2 1 T 5 2 F W Y c h U O a C N d a 7 3 4 P t 4 H m 7 1 U Q O T 6 I X B F A 2 2 q 7 Y V J n g u 2 R w r X o B + u 5 X l 4 j G B c B 6 9 x N / 9 x v E k v c L l c N j m o J Z J M 9 b H 0 F K 2 1 1 k T + F 3 V / m n t e 0 7 G 6 l X r i H B K q x a b X K t j 0 h u A m g 9 z f O 7 Y N I M d M W s C n g b y j P F d t S J k r U W B 8 X a A m 9 h t s w b H V P 5 w e l E c E x q T K w H 6 + k E D D b R V f p O B g I + i o S R d 6 F 6 h 9 0 4 m q M 0 3 z 2 b g / t f y N y b U d 9 6 d D 8 r o 9 p c G k x S 3 H C v V A G 7 2 p u Z i M x L f g y n 9 s C I w e B i e Q J A L a 4 i E a t S G b v A i Y 1 p e l e y C V P w O m 8 7 l 5 b u W z 5 7 a U I m E E k q d M Q 1 9 b K b t N 9 I 5 Z E I h y 8 d Q N G O s G Z a 3 / H R 9 K m h 0 P 7 o D e X f C / I Z f J u m V g 3 4 2 9 G V g w l 8 5 f P O w g R 4 u B m h s M C J a F P 8 T o 9 e 3 m G g t j R m Z L l 8 J 7 c 0 + e v N k j n r j T W z u + u m 1 M 2 3 0 6 3 M p O h t 9 a N 1 R G 4 Y 6 i r V p L J y g J C d B m 2 D t B 6 O Y y 4 P L I 5 G E p x X r h W Q o l 0 n R z b l m 1 s C l f W z A j 0 + C 4 g m E E P e 2 5 u j 9 U 0 m Z S X z Q c J J N H K u A 9 8 m Z t e S 7 l u D 7 0 + U b N T 1 F c / c F m Z p h T h r U A u q U a Q 2 n t L 0 C v f N o 9 P e w a Q V h C L N 8 L z G x M D v V D e g P Q m d k r c A I C H T a 3 m T B G G S h x M x Y N 6 C N h F o Z z w 4 P J M j 6 6 k h y z / 0 0 G I m B z m P g 1 s N 5 m t w d l G O v w D R 6 e C A 1 4 P j 4 8 E z a 0 R S D N X B 7 J i B t q 7 6 Y c 7 6 X l t f o l + V O W Q g G 5 Y L K B l N c A H M i J U i E 0 S 1 j v c V k d l t c Z i 9 w 8 v j q N B 2 j / w z H f j n n t h Q / v 3 / 3 j l y r F j V b s X Y 3 u S a K P T b h l L Y f W G P z A W Q C Q C a g H J k A E G o v 0 C P R 0 X 9 U j k y A 6 S i Z W v G L Y 2 S v Z F p c m M + T C T g 7 2 k 1 j s S W K Z r 2 7 2 E 0 y A V 3 h R U c y T S 3 7 Z Q 4 Y 1 p o w y Y S 1 K n a M J m G s L U r v n F R t o 8 2 k n 6 9 x p d a E l Z a K 2 4 1 o E 9 r J B G B N j R d t 9 + 4 V 5 e T Q j B H Q R 4 g k O C l q R U 1 t q G j P B W n A 6 Y y Y 4 S h Q r X A i n 6 Y w V g s 3 U 1 H j 8 R J W M S q W T P w m a s E B F k o M N 9 o L Q K b O r m 7 r r I D h v i i 9 e T 4 m c 8 M w z q 4 a D M V 2 6 f m T M e u s G M c 6 s v T 2 y W S J a Z p i Q m K R G M x g l v O U 0 k J Y F u y Z X r X a E 0 K l x W w 0 o D E 7 o 7 U L c y 2 w y y 5 i a N B M + J Q h 8 V V 8 / n z 5 x 6 p Z E G j D 9 I z S W b h m p u x w S t s L U M v h w Y G R e J p t / t I a r x x g q l b T m W t i a W G B 4 l 1 d 1 h n a U H 7 p N I 5 a z S 4 4 S E B y P D I c D / Z 2 i h 2 3 2 J T a y f j o h W O V i e Z l Y U 4 N 9 A 3 C m a G R S q X p q 7 t p S v n b r B Q W e A 6 n 2 2 Z p u L + 2 a e 9 4 R k z 1 D 1 p O B W 0 K A / A O + t l i g O b Z 2 U l w J e Y 8 g g X W A j q D 4 e T B j I G r k 2 F a 3 e d R 9 p V M v 3 y Q F D x L l h o z 1 b d P q 3 Z K t P Q 9 K 9 r J i U i H C U 0 m o J L J 5 Y S 9 m H w d n c W T F 6 F 1 N J k A r T G x l B c a 3 o C b V s M q R x j G B F N 1 k d t 9 J n b F C r B O G N V W A i a Z A C z + 2 B Q s N q n w 9 d 2 x Y m 0 9 u R q g q x N B W m Q t i 6 k l j x b 8 k o / v H 5 f + N m R S k w k A m b A 8 W 4 I D v H o g E 5 B m M p t A l 8 P U x I S 8 B 1 n u i 8 m E B U 0 / v R 0 Q 1 7 o e j X J Y y M s y j u W c y z s 0 W i L / l U L V 1 U A t n j 2 n t P 0 C 7 H V z 7 Q W v i G D F j h q A h V 6 c a j s n o A M Z 5 g / g R i h 4 t r B m H r x q W C n W x K 1 Z F m D r p 6 C Z I H h e f 9 s N L a F S b f n l e C v n r / C O Z l j j Y u 2 K h 2 y 6 f v u 4 g T a 4 P Y T 2 1 m s O y 0 8 7 A X m M s E m t R l s o Y B X d R G K b N t b X R R 4 C / C z H h o b y j i H M Z 4 O b H k u e 4 l i v T 7 h f K C e X J d f 4 F E l p Z K R K s D j i B X k L T R 3 H R T s h A 6 6 Z O U S 8 M c r C z T E G x c 6 s q V r U K 2 D v w z y p F j D 3 a g F q b Q 2 M V s f U d g D D o E A 6 e 4 0 M k n V z e w L P h 1 o c / W V 7 J R N w 9 r h T O 8 l P j 6 Z U m w t F i E 5 d r G u B 5 a R P x V N 0 p i d T M v G x H L T J d 7 J l l h a X l t n 0 T I t m j U S a q K W 1 1 f E 5 C s 6 Q n N L s F Z x K B 4 G 8 T M t f d Z 4 O D P G R k n 8 v A U 0 R h 2 T n k M 5 F x Q N i 1 1 D 2 2 I R T 2 n 5 h h U 2 S F w b h f s 7 K W n k Y e + Y V o V C Y N r G + W Z W o d Q O A V F L V 7 p v c b s d E S I z 0 w J r k a C 9 g L p c J l N i N i Q D 9 w j X 2 5 U d B 2 t x K l n R A o + P 1 8 3 s N + Z f v F W 6 c n F 5 X G h u X s Y j / 8 c 4 M t 2 u I h j u z 4 i y o B L x m h O m V g t G D h W + 6 4 h 3 k 5 4 a U 3 U y 2 A z M G g J w v Q I m 0 X x a 7 O W O s A r U f E x f L y W d J L M f w h B Z z o F L w 3 I Z q i L a V a K e j x o O l o E y G G + W X j x 0 i q v V 2 4 o V j p L l X 4 L m r W b r Z B O Y J w a r C 2 n s g v p 5 K g q J 8 s F D c H 4 Y i 7 2 r J 0 Y W B F D 3 X v 0 W x t t L F O G E i Y o M A 3 F s 9 M r J G O + Z j a e w E 4 v R w Q g 0 V w g o C 0 F K X x 7 2 3 1 0 D U J 1 y p J b N s K n K b y 0 Q l z Y o y Q L + V g i 8 / U x l l g H y i 7 + v 5 Y 5 i I K c m H A 8 4 T p B y m c D b Q o V 6 K h + A 5 i / 7 I I B N K D 9 N Q p D L J p W M T T m n 7 C f 2 e 9 O i D W o a v V N O 5 i / Z T r W h u i U p f T h u 3 D e D B 6 m U h w T w q A H / t W g o D S j F q w e u k x 2 r w X O 8 O X X k c K F m g 5 d F m 8 e I 2 z d 6 c i X m g f y 3 o y 8 n G B 1 6 A c k A X A x b j L K y d o d Z d 3 + Z 6 D g N p 8 W 6 P s 7 b C u 3 2 X K 5 B X b O s c V o t y c o p Y j o 1 7 c J R I e W 9 v 8 1 M Y 9 C o T U J E 7 O S O O E l D H 1 4 2 e 9 Y R N K P c b / j 2 M + 2 t p b Z N F L w f a M + J E g W c S a + 9 p Y L i T C b i R d V t k v 9 H T H m T h T N O S z e L N + O C h K 1 Q a r 5 S Z y q 5 N N D v Q + d v t M p Q K b X w M D Q O B Y O 5 C A 8 J 0 N Y E Z 2 P h m 7 O + l f 0 F 7 T d H O w l q B s X 1 2 W N i R l 2 5 k g E / g y j e 5 U C 5 4 0 l D B x h Z u O 4 G 4 5 T X S U S A S L B S u v T P V C 9 A 2 Q X + a F + x l q J L + v y C 9 H n F u b n 4 2 w T W 1 O Y 2 j l v U t q g G 2 5 H l l K E n B b M J K 4 b L g 4 4 b G 8 m o J w 4 l S X O T 3 F o o r F z 2 e c W v X T 1 1 N x e U J B y c I h C F X f 2 E t P d S e p r F u j M p 3 0 D Y s V p A s V D x 2 o H Q w k Z Q 5 R c + y O X w Q E L n O y 7 h E E q d z x S t e u U G G L 1 U K / s i Q 2 J K a U H Z S 6 d i E U 9 p B Y J 1 f I A D h v D G e Z L P U G z l M e M m r V 9 I 5 Q X 2 / + g 3 U t v e 4 z Y R K D z W u X q Q F b Q 9 z i N J e R s F 7 R a z Z R x + e 9 z O p t l h Y M z T S k a D b d y e s q 8 6 A V f A p E w M r 5 5 r A N B Q A c r J o M / k + u 1 e s a c e X g z S + E q Q I 3 4 Y F X c Q z Z i E H g W O A e C a + u h + m m z N B G b K E 5 Q T Y s q w Z l e Q V R w h 4 P 3 L M f 7 Z T U U d u 2 I O n K h 0 T W r W 5 V 2 + Y W 0 n S D 3 f m 5 e E 3 Z 2 / R / / q f / 0 Q P H z y i 5 e U V z / n 1 o n k m H z + 2 j q o H G u U 6 K 0 2 s A M B 5 T O I D q b D u x L u n k u L 5 Q 0 e u B i b p H R Y + P B + U 9 s 9 w V w O 1 d Y 9 Y q c 5 o Y m 5 g u g y E x 8 Q I t 3 N g 0 q H v D d N V T J j d O V r g Y D L e e B K S e W J i U e W h v l h v / 4 q F P 7 F x H L o R M P 8 N C 4 S C g B h D a M / D / g L T k q x D h t c 1 R w L / + b / + 9 3 + 0 j h 3 R F D 9 O u 8 l Q i b t c C 6 u T 0 H o V 5 P 1 A l G v 1 W 9 e / 5 0 Z / K + V 2 F u k 3 F 9 + X A p 8 Y H 6 c v v / x G + n A w m h i k c S M O e u 0 r L Y 7 Z 0 t Z W 8 R 4 3 6 H 4 k D Y y s w P A k j J L A O D f k 9 9 E S 1 9 r L A T F 1 C n 0 y h 4 e u F q K 1 1 R X q a q / c A M d 0 C 6 c 8 g h j X u a I 4 y 9 o L 7 n M s n w H T 8 s E i a 6 N Q T r Z u P d W d o R N d G Z p Z d 9 7 4 Q O Z 4 M V O w J B z G C a J M 9 K 6 J 6 B 7 B M C d o q K X t Y i 1 Y C 5 y 8 j 0 V p I s a W r E P m q Y F C g Y K J 7 A T f x 1 d / L i v 9 o d g 5 2 t 5 W O x i U G 1 1 u w i n t o I A F 9 V / q X 6 O r t + e p u / 8 4 2 + W F 6 h D 5 X V t b p 5 W l Z f r h + o + y b Q v 2 j k L n Y k t L N E + w u d l Z 6 u l 1 X s V n P 4 A V Z r E o p g l M h 4 D n C h 2 6 q M G / Y L P I z 3 Y M h A 7 b 5 B x w 9 e s I e D H 1 p M l a g J 1 E M G M Z r 1 9 P d Q f + M h 4 q 2 Y X k w W K g p L t A I U v h 9 A q l g u 0 s w A d b s 1 Q i F B x D 2 S x k n h U J x 3 7 O W 3 v T k n X V G b 5 P r p U n F D W f O / K B s O X w I r 9 A P W T n 4 9 s N 9 O s z 7 v 1 K m 5 t b 0 p n 7 Z P o J P X j w k I a G B q l / o J 9 y r E F 6 O U Z v v l M h m / O O a g H K z q l N 9 M m d M H 1 w W r U h s L N H a 2 N W X M Q t w e 2 a + 7 v 2 A g i Q r 0 Y t D O C 1 V 6 o H + C d o k y u T K w / Z p P I 1 y B w s d O Y W A N n B l 4 B Y q x T i 9 h 3 S f H y O + 7 Z C 1 c 3 5 K o f q C C W d s N Q Z 3 Q O h / K F m S g W G Z Z S y S S j A J J W J w y Q T o H c / x 6 / O r x f m R b l h 9 s k T 6 u 3 v l 5 W O t h M 7 t M U k A 8 F m Z + e 4 3 R K k 4 e E h a m + P i U b B e D 8 M K J 2 d n p I N B G q F G y H R N u h n 8 w / A 0 C k 9 P W J 9 f Y 2 1 a W F E O I B G O j q u M Y s W a 2 P Y g Z W V j r G 5 e M z 6 v s M E 2 j s B 1 r Y V u E S 3 p 3 b I l 9 2 V o W L 9 X a 3 0 a D m k H C K 5 F M u Z H h L F 3 8 N C f V h i V I 5 U 0 E o i 8 0 I s E C p L L Y 3 b r H 0 L w 8 j s K E s o Z e 6 V 7 u 9 k k s q O w y a U 3 k Q M S 4 R h 5 m y l l 4 q K Q c / Q N I F 8 J 5 h g 2 9 v b t L 2 1 T V O T U z Q x M c m C E q T j x 4 d E k 8 E c A j E a G 9 m W r s J p g P 2 n u q s w K W E i Z v x N s v e u 6 Q F z A z x s 2 J A N t 2 I 3 + L 0 A e x O 3 t j n P i 9 J I J I n z Z p 0 w 4 G T 5 + m G D d L w 6 Z R d T N z D a P B l o k 1 3 y I S G 4 7 6 N b a t Q I z t p 2 b l H K 1 0 T Z Q I T 8 k S 4 K B X M y c f S g 4 U Y o J e e K T J p Q O I c 5 H o + u W H e W g g n 1 i y s D f N G z X B j 1 a + 6 1 R z L 0 y k i x + 9 Y L l p e W Z N h R J e B Z M D Q p s Z 2 Q e J v j 8 f E J W l l e Z d P I R 3 1 9 v d T B 2 q w 5 2 i y d s G E m W b g h L G R T p E V g 7 T M F D X f M + t b K 2 E 2 m 6 N L d R u p o 9 t N r x y v 3 t 0 C g L z G h M A r D y / 1 u w J v b Z p O 4 3 L J q v 8 w E Z S f F 0 9 2 p o h 1 K n I D y k 5 0 u U k k Z 8 W E 3 e 7 F P 8 Z M 1 d O U q 4 o B s q 1 v c T o l C o H 3 S 1 4 T x i g c J J 0 I J O O / y E T J h X C M C B i t n q a t 1 z b q p F L 5 P f n A n V L b x L C W T h Q 3 T Q C o A x 0 7 E c U o 7 S L w 8 m K T M 9 i x 1 d f d Y K e W x t L h I 8 c 5 O 0 b h e X O V u Q D l g b t L u b l I 6 Y H G M 6 Q n L T L T 5 + X n R d P j + B t Z o c I S 0 x d q E Z K F w i J q b m 0 W w l O c R I 8 j 1 7 n o q 5 l d C H 1 2 6 T C u 7 Y e o Z e 4 d G O t J 0 q q e y 5 h U n h z 8 n 6 / 5 h W e p a A J d 0 S 0 O K L h x z f 4 9 w V 6 M D G v 1 p p p Z y w g K X 9 9 U r 1 7 i 8 c l I e b 7 3 9 B j 9 / 8 b j E r + / x e z z O Z c o E g o P m i 1 s p a m 9 t l L 6 s 1 k j 2 y L Q U C C U L Y I r c Q 6 E o Q h G 3 + b r b N v j / O J e R 7 5 I L o R o 7 T t L G Z k i E p R 7 N P a y b / a u x J K 2 t r V F b W 3 F 7 w w 3 b W 1 v 5 f X b d H A X V A G 5 i N 5 M M 3 5 9 k T Y P y Q 8 i b z Z y O 4 9 W V V a U R 2 L x c X F x g j R d g a 2 B X R q X n w m 2 0 m d i l v / m b v 6 K B z g Y x Z y t p A w A j E f A K s P c U C A Y P q O l t 8 w I v 5 Y K 2 n B f X / h / / 8 C d 6 / c 1 X K d r U R O t c 4 a y t r t G J E 6 P W 1 Q K g l X 5 4 z J V c b o d 2 g l 1 0 v i 9 F / d y e x O i K w 4 C z l l L a C T J d I B S b A h y w H 3 F n q 9 q j 2 Q 5 X Q g X b z k r 7 S R N K k 0 m T x o k 8 T m k H B f T U 9 8 d U z x v y i B r Q V X 0 7 A M + k N I J 3 4 P H w E y C S d n v D I a K B 5 9 9 J q 3 l Z 6 H f x m h 3 M l d J e P V X G R J M T E / T d t 1 e o s 6 u T J h c S 1 N s T p 1 d f O C 0 T 9 7 A t j o m t X R 8 L J J Z Q w / g / b o N Y z w W h / 3 C s 1 h H p e w M q k z / 8 / l / p b / / u t 0 J Q l P f / + d / / T P / p H / 6 9 d U c B a L c 2 M e k 0 s H b h 9 a l w U U f 3 Q c K d U E p L i X M C V h p I x R o K 3 R s 9 M e e p P 4 H / 8 t / + x z / y V / J h c c g E O r m 2 U m b e Y R L F K 5 4 3 V s f B C 0 O h L C 8 t 0 v r 6 u r Q D Y I q h E D T R 4 G k z z T z d L v R K K s x Y R f s B E w P 5 v 0 m H I 6 a O o O N S A 2 a f L 9 A g W u H + f M D z A p G Y g K f z h r w i Q O u e P X e G C R W n 5 8 6 f o N 6 u G H 3 6 y e e i k X H v / N y 8 v J e N r R 2 a X M z Q t e 8 / p + 2 l S d p a n q Z A p J 3 N S 8 y V U o L S Y S w 9 7 Q U o G 3 u 5 Q C t h F 3 y v 3 4 V 3 c v u X 2 3 T y 1 I n 8 + 8 F z o i 1 l e j w T u / w M y R B 9 P 9 F I v S 2 s 1 b m c V 7 i M 5 6 z F Q w 8 D y F s p O A 2 V G 7 e Z J D Y C z l s i Y H u B L z q w h r p V U k K w 6 9 M N p 7 n m V + Y J v g T C B 8 g X G r G G / f w g g Q l w z 3 l Y 0 M Q E 1 t r G 8 s A m q j H 7 I F C o M T F 0 C C O m M e H N / h 7 M x V v m N / 0 y B W G o g 0 l r u 8 8 O 3 b a r B D h G 5 u c X Z M s e b B s z O z N H N + c i t D 5 1 g 3 r O / z V F o i 2 U 2 N y g p U e X K R h u o r a B 8 9 T U g h E e A W o M Y v q D t w G 3 6 F J w G v q E D e K w 7 6 9 X / M u / / J E u X v w w r 1 E 3 u M L 5 4 t M v 6 b 0 P 3 q N o t E n K 9 J M 7 6 P v z 0 / u n d m V k B T a u c x v J f p B w I l X B I a F i d c x C w F q r r 2 O H / 0 9 p W f g u X S 8 l V D D S R T u Z O B O q u P / J j U z A Y R I K r u F q i 9 y + W t D q y g r F 2 m t b 6 c c N + j f g x o a 5 h S E y c B R 4 a W + Y q w V 5 A X Z L x G q 0 / h y 3 u z I B W a M B Q L l k + H 0 l t t Z p Y + Y O p X a 3 q G P k R Y o 0 t 9 K Z 3 o y n t h h Q j f Z 2 A u T m D 7 / / N 7 r 4 G x C q M E p k m c v 9 2 l + u U 9 f J 1 2 l u J 8 b 5 T 9 H 7 Y 1 k h 0 y N + H g w c P g o 4 E a p A J g S 1 M l O W t S w I 1 d y Y o V h L a Q U l l W d J C M f 5 C w w V V 0 c Y 8 d D X 5 A T 0 I Z h A u 8 V c 5 2 E / o D c P g L c K B Q u t 4 I V M Q D V D f r D b 4 a M F N m e z m x T d f Z Q n U 2 + r a l O C C M 0 t M e o + + T K 1 D z 5 H 8 3 e + o K W p 2 z S 9 4 H 1 n x 7 2 Q C d j Y 2 K Q u N l f t E y Q 7 u B I 7 + e z L T K q r F E 4 v 0 2 g 3 V + C W k b D f Z P L 7 V H n s H R Y H t E L h T 4 L b r U W c s Q K X W m k y V y 5 1 S S b s V n i i q z p T D 8 8 A p 0 V D Q 3 F D v q e v b 9 9 H d E e M h r U d l U o S t Z 8 X f H I 7 S L N L W / y a s A U r m 3 u N Y 2 J 6 P t O f E l c z P H s a M P W i s T g N P Q 9 z s E 1 G 4 c / N z 4 u 7 3 w 2 Y x S t t x W 0 f b a y t i q Z B R b E w O + s o D / Y 0 3 L + 6 u k q X u L 0 3 e u K 4 I z H 7 O 1 u o c / Q 1 S g X a Z J 9 e Y H x 5 b w R 2 Q j b n z Z x 3 B j + X / L O e T 5 0 q 8 A E U j p 0 3 C L 5 P r 9 / O 3 6 e R j Y x x o R c 6 d O u l / Y T 1 2 q r t Y 4 E b G v 0 / T t h J b F N j x J 0 E + w V M 6 U Y Z N Z b h L 8 q 6 U n t u Z m q a t k M 9 5 A 9 g y r i P h T 4 r m 2 C / P F x c y S z z t Z + m Q z K a G 2 s y Y J 7 V z m 6 K v r 6 5 S I / u 3 6 f z z z 5 H / V 2 N 1 N L c Q E v c 1 o M W 7 Y p y r Z s i 6 m 7 J y m B d p / U b 1 t f W x B s H I c M r 1 + Z Q h k 8 S i Q R t s l Z 6 9 O A x / 2 6 a R k e G 6 e T p k 0 W m F E x g T I P A Q G C N 0 1 x B D n d m 6 O r j I C 0 n 9 k K A v c P M K 9 5 X f u g R W z d w c K l 2 l D L 9 Y P Y N O U y Q 9 H 1 6 o 5 h Q 2 H w 6 G R j l 9 k D 9 j d / T w 4 y q Q b k G P 6 Y r t M W K 2 1 F 4 3 l r M n a 2 N D R b a X W p p a e G y 2 6 W m 5 m j + e 9 D I r t Q f h P X q M A q + H J z G B M 6 y 5 o g 2 N 1 F z t K W k H T C + 6 J d V i 7 C y L T x n T W x R 3 R l f p n t X f k f N 8 R E a O P 8 e m 6 c + C o d 8 + e U D M E X i Z G e a u l v d 8 6 v f 9 + T k N H 3 7 9 b d S c w 8 P D 9 L Q 8 B B r 6 Q i 1 c h n A m Z V J p y R f G p / d C x P W 3 k z Y n A 4 o m 6 N w R N i h y 0 8 / n 1 s b S v q j m F A 9 r F 0 b w s U V v O 8 z G 6 F 8 / j D t B o 7 X n U M C 5 t 4 H x p R x r 8 D U j f Z 4 8 e I j J h 4 9 e E D 9 A w P i E M B z i K u d T U F 0 A q + u L F N 3 b 1 / e 6 2 W 6 3 e 1 w m / q A G a 4 Y e r O 8 H a K O h i 1 x 6 2 P Y 0 z q b R X A j 4 / v h I I l G o 2 W d E h D Q D d Y Q b s u Y 4 T 3 h d x b n F 2 h g c F A I 8 v X D 4 s l 7 0 X C K N p N B 2 l x f o 7 n b l y j S 2 k P R n l P U 2 l 6 8 T j p G v W M I U z k R x 7 S Y L z / / i t 7 7 8 F 1 q i k R E u y K P u o y g s e C M Q J l C U L E f 1 H c O K 8 / W E 5 D P g i x b X U Z C J u a B p a G U 1 l K E 6 m 7 P U J M x y x p g Q t 0 p S m m M n 2 Y b u P 4 G x E b D a X r 5 2 H Z V n j C v 0 O Y W 2 g q 6 g e 8 E 3 A c h g 9 b D c W d 3 t 5 Q T G t 7 T E x N 0 b H h Y 3 W j D w 8 U g x Z q y M l b N C f K 9 / D L L a U Y 3 V 7 Y T Q N Z r C 9 1 C Z k z Y 0 9 M j n j + W E p M O H c F X H x M t r m 7 S 4 r 1 v q P v M u 9 y u i e Y X 3 8 Q z Y h M 4 e A W d s o R n v n L 5 K p 0 e O 0 V x o 7 I y P Z U g P y Z l Q n O n g 2 1 0 Z S L E s i S X n g K w P P M / k X 9 M L 0 F s E U p r K h A L Z v F g b / F D l R Q X V 7 R 5 H A Z R v A K b j O m X t Q y B 5 p d a C e i B 9 w L d d k l z o Z U D 7 s P K R + j P w h Q Q 1 M Y w w U C G c q P P j 8 f T 1 F T G 5 M P 3 o m 1 T D n O z M 9 Z R Z S S o W Q g I + H P q h W L k B s g E Y B f B k 7 1 + i r Z 2 U H z 0 d d p Z W 5 A 2 G Q b X w j v J 1 a d o N i c y o e / o 9 v 0 n 3 C 7 M y T Q X E + h Y B y C I U T b 7 g A C X y x S b n E 8 b m d T b s g 6 E B y p F k i x e y F g / G 0 o W u s S D 4 z 9 4 J d N h k Q 7 L A m t g F V J o k u X F B d n a x Q 1 r b L J V g 5 n p K e u o e t g 7 j U 3 c m G b i V W h D t X e 4 m 6 V A t E L 7 S g O / 8 s t 8 E + X 8 i u A Z f y P 1 t W a Y T M W V B T b R B g J Y Q X f x E b / H r G x s g P l l F w b S d L 6 / + H 6 1 5 W q Q / v R T j r 6 5 8 g u d O n u h R K P 2 9 P W L R 1 X S r f Y I K p z Z 5 c q V X 9 2 A C 1 C 9 K V Q r C o h 1 m o Z w B L W O j T 8 l d R D 4 Y Z L k s A h T D r 2 t W A 7 Y O j H Q 0 d k l + y Q 9 m Z q i m S d P R H O Z 6 B v w P m U C O D b k b L J 5 Q b m Z r l 4 m / b V V 6 G R u i j R J z V 8 J e K 9 Y t w H T H 5 p S U 3 z u o / N 9 a d k u 1 c S K t d c v h i h l U g l u A + 5 Y C 0 q q 8 r b 4 Q F c e + + i f v 1 + n P 3 6 / Q J e v X K e J H / 5 A g Y Y W W k + X e k e 1 2 Y p 8 4 h i A e e j 3 P z X q C Q 9 h H T B A G i 3 / c m z x w U p y W r i F N X z x R 2 s o J x w V u V B j K u B h j Q e 2 0 D c w Q H 1 s g k F z 4 W X i J a I d U W 1 + y z k d y g F t B y 1 A T v C y i d j U + L h 1 5 A w 4 P O D E 8 L J 0 d E + L e u 5 k A O u K 5 z j I a R F + m A x L G 6 C 7 L U C N r b 1 s I u I Z r I s W v r j r p 7 t 3 H 9 D S 5 M / 8 8 r M U a T 9 G P W c / p G d e e p 3 O 9 l k 3 2 Q D n D C q 2 V W s H e J Q p + s u e J k g x m K K T l y M V Q 3 d B t h B M 7 u D j q K F U b H 5 j v U E T C x V A o T Y E U E P i J b b G Y p I O T x 2 m v V d 6 H i 0 A N a E M m b y i h y u E S s A G B / i l S k t C 3 5 1 X b U I I s u s 4 Q i 6 O t 0 8 k 6 d m B L D V G O 7 l N i o G p 1 j U G 5 j 2 t b 6 U p w e b g x b d O 0 z + 8 1 0 3 / 4 c 0 Y / d 2 r T f T a C f f + I n Q Z w F k T M 0 z Y D 0 6 r S u A w N q X e D y C X Q p r 8 E f i g L i D K o + h E o a Q N Z c q d F s K j J p e 5 r p s d K m v 6 A U o R a + 8 Q B w L I h e d 4 d P 8 e r S w t l T z T X p Z Z T u 7 D E C a 1 Y X J l w D E D r 2 A 5 H L O m t Y S y 6 2 R u B G c C 0 z q w q w b a d g F f m k K U p J C h o N E J / c E 5 H / U N n a J b U 2 n l p O A s u h L U A q b P w + M 5 P z s j U / n R / Q D t h z l a W A L s 6 Q A / L O T D i q w / 8 s E x Z E c C z v F I R i j S U J F 2 t R D J U R P I D r d d F 9 B I 1 h 4 6 B f P p S g F S j Z w 4 S c 2 x O M 1 t B M Q V O v 7 w g Z i H e 1 m U X 7 e f p i c n a W p C m W 7 o W 9 K C X 6 n t g / t S 6 U K v u 3 5 h S M f / h U c T N b 9 O A 6 k g q E 7 A m 7 s x b T k k f G H x 3 i G 4 A d / Z 3 z h H r 5 8 u r C W e T O X o D z + k 6 F + + n K D J u 9 f o + Z F Q R S J p J L a 3 a W B o S P r X s N A N 5 n l d m W y i B 3 P o j 6 o v u X I F e K M P O K i / + k 8 B K L u J 6 W K H S 1 E b S r W f r C t 1 g n I V N 5 Y x v j H l 1 u 7 B f 9 R B Q Z l K P h l c i k X q f 5 5 t o O H R E 2 I e 7 q V / C y M u A H S o a s c G R r J r s i M H I A Y C T F A Q G a M e N C l g p g a w G a 0 F E B 9 B 3 P S 4 x i Z s O N x Q l O b q p u f 3 p z 1 4 W K 0 B m O f K w w 1 Y W m 2 S 2 2 / N k T D d 5 Q r q 9 z d y 9 E + f T 9 D 4 D 3 + k Q G a b / u P f X 6 T u r u K + J r R R 5 2 Z m p C L C M 5 n k 1 u M Z M T b v s z t B u j F B t J 0 K y n a n T g t b 1 h 8 s z c N E E C 5 I s M 7 x 0 c c S U B l y k 8 P 4 F N X 9 q F B x U z 2 h X H 5 Q W 3 u b F 6 W I J Q / P Q j k a Z 4 F O + f I d r f g e p N e K / g p L j E G D g Q Q I M E F h X s K d D O H b 3 N g Q o a x m F S U A H i b k 2 w 4 8 h l 4 j v S W p l o / e c m l y w c F x 4 / o N e v v t N + j 2 Y i v d f L x O c 3 e + Z o 2 4 S 4 M X L t K H b 5 y h j a U n t M L t S / w W h A g V D 9 q o G F y M i g j P h G U F s P D N q l W x z M 3 N 0 e P p D R r r z d F q U h E s n a v u + Y 4 K I m 9 5 m V M k 0 s c 6 N t P s n r 6 i N p R D P 1 V d w N z 2 R Q O P U W z u V Y a e Z t 7 C U T i Q k 1 0 P p 1 c T t L S 8 y k J T f g H D c n A S b C 8 A i d E B i u e Q m q 8 K w E R d W p i X K S i Y K a w F H s h v m t 0 w J j H c 6 E 7 A G h Y 3 7 8 7 R 9 d k W e v j 4 C c 3 f u k S t f W f p 9 N g Z + t U 5 o s 5 W r n x O n Z I + M u S x X K W D 5 0 g G m s T D 1 x z r o 7 b 2 m G x 9 W q 7 9 W 5 9 A 2 U H 7 I O B Q E S h / r C 5 z j G M O M O s M D h V p K F + w U W 4 C d F w P M L 1 P G u 6 v 1 h 2 m Q L x / O k W v j q R p I N b E J k 0 n C w 1 c 7 l y j b i T o x x + u S e 2 9 x i Z N p X 1 4 U U 7 V E t s J s 2 x C V Q u 0 U z C p E R W F K f B 6 V E Z D Z k l p L I t g y C u I t 7 m + L i M p t r Y T 1 D P 2 B j 2 5 + x f a 2 V i g v m d + T a + c 6 6 Z X j 2 c 9 t C n x W 4 U A w e r m m g r r 6 n 3 z M F S y 3 9 X T A o h 9 Q f J B J U T 4 a x 1 L j J s Q Y M q r V A 3 f F z f v 5 1 P 8 0 R N s U 6 t x f L r G 0 w H Q s Q m n t P 0 G h O L i m V K 7 J c 0 N + W C w d l P i 1 k x Q F r a 3 Y 2 1 t l d q M x R 4 h t B h Q u r S 4 Q M P H R 2 l r a 5 N r 5 N a q z b R y Q D n W Y n a q j l O 9 B F k B C x s + e j y 1 Q G c H m 6 i 5 G c O j 1 H W 8 V 7 M C w P y n J 8 t M N A r K D h o a E 4 8 f 0 9 C I 3 o m j c r 7 M / P / 5 l v f J k v U F c 0 A s g j W O j 0 0 3 t H s x f g 9 9 g e o 6 z r n s + f + c O V V Y x 1 C c N z p o T 8 5 h k K Q a t F t b f t p R D Z k 2 m B B 2 O J E J C I e K B Q L T 2 j E q 4 9 S Z c 9 y G a B R t h j 4 h L H y J 0 e P Q Z g / u 3 Z N a H 4 N C a w H K H C / R K + A I w V j F I J P D T i Y A + 9 O + N N Y h a z d o M g G 4 1 / w d T K c Y j P s s M h W k Y X A Y Z N L n l Q E y V Z P / e o S I P f 8 x Z a 2 g j Q z F Y q b x p 1 B q M P n M s z p F R z M 8 K c 6 o 1 M m p Y c 7 L q Y R y M 2 9 N Y L I d 1 i D H b O A T p 0 5 T k E n W I p r N L F S f 1 Y 4 w 0 0 o B Q U f / m F f g e W T p r T J a D T N 2 9 W + m Z E N d n 0 U u M y 9 m K K A a c q h 1 B 6 0 x f E 8 z h C B W b A X F H U U c d U k S 5 F z S c G 4 U Y V E J 1 G s F c 9 + 2 / a Q J r 2 s x 4 G V j Y t t B T 2 R z c l A E S z p x j D d g h F g H 5 j o 5 X 7 M H k y z u o Y C Q s b g F O l w r Q w m Q H S A a H C H z c 7 N W C p c t f / f c h u q + u H T 3 6 T T 3 8 q R B D J L I 8 1 t p g F y y 0 h D L f T q t A C 5 l 4 w U U v 4 O 6 Q a V s V X I c a G D R l E q j v u 0 F V C 3 2 s v A L F t X H 7 0 P g l U m 3 J b a 7 H b h v L 9 r A y 6 i Q 7 c 0 t 6 a R d W V q k u Z k n k o Z y x u + i E 7 q 7 R 2 1 + 8 O N 0 U P r Q O l v 8 9 M m t g K y z / r R B E 8 V O G n V o H e O i p H M k R / i j r p k c K n o r H j a v O x J U 6 q W v 1 C k L 9 z L g p c 2 / 4 3 E O l R v Q a N V A 4 x W m E G p 1 t K / Q E T o 5 / l j G D c K Z Y E d z c 1 Q c H h h h g K n 5 T U 3 N j s K / m 9 j b U C c z j 2 6 Q 7 X z Y p G y P d 4 o 3 E c + g y x n 5 E m / h x n p + U R i M 0 + v z t i J 2 X Q K 8 U K R R x / p A H e O i R R 4 z l v v l h j y K n B L 1 2 m c g 5 n 8 F 6 N E K T g h b / U 9 e k M 7 u r Y o 1 i Y I O X T h O U K t j t i 0 6 Q t H Y x 8 B R t 5 H t I b 4 f o y n K w W s b z w 1 w q L g B Q 5 w A 0 5 S G w w H P U D S y g 4 m O B W 6 a m V B 4 P X D M D L f v r T I 6 W l g k A V l A F S v W x / L B L U j T 9 0 l c 4 A 9 C k V N i w 5 v l d C T Y 2 E U m 3 Y E a X R V C K V D z e 0 U 1 9 z q h s X F v a h 5 9 S n q 2 q x u g K V K W 4 J e D W 3 n I d G 4 H U x J Y X 3 X 2 U k J D 6 Y 0 W N O A 5 x S Z x n 3 G 7 C f 1 W m 1 v 7 u 8 7 h o U G I Y Z H E I l B R m i S r a 5 J u 3 a P v N z l U 1 I a C S Y T a q J b + k I P G Z Q 8 L f L h N w S j X 3 r B 3 Q J a 7 1 w v 2 M s h W A x 3 K l Y C J g Z i x X A 5 u 7 z H D W h i m J J Z R 0 4 C n D s D U C y c 4 l U u 7 O F G I 4 j s / 0 a d M q h s L a h n q p w l C D I s o + h z H 8 p G k w r E m U Z 5 I H K v x k g U O F Z W S j w q 1 V r 2 R C m s Z V A J W B F I P W 4 A + R x s G b m n t D s Y I b H j 9 i u / e O / Y y D U Q j 3 u l N M N E 3 p p / H C Q m H E e k Y p q S 1 s L k m I T q p 7 W W n 4 Z a u k Y o 9 I 5 t V P 5 3 g Z + P n w x P i O f G o 8 r T W H 3 l 0 S c c F S c y f 4 8 x O k 6 I 2 F G U r N 1 a P C l 7 p v c U N Z Q 1 4 n O A U A N C G A e F 0 T R v K J W h j M 0 E 9 L Q W B d H I U 1 D v K 5 T l i M 9 F m p q f L 7 k 7 o R E 4 I T q X K N R j I 0 e P F v V c k h 4 0 8 g U z S C I k K I Z + e T y u s A o Z j P z P I 5 F B R G w p 9 f n V o 7 Q n w q H M e x o d F W 9 v k Y Q G s m e 0 2 m i L a 3 E j d 7 c X O i u T u j m M / U j 0 D I y W c o M t A A 6 P a M d G y H O B o M E m F 7 9 j e c t 4 H y c R z A 2 n q q r B Z e P 0 B 5 a O C f K S 8 r J g D P h L r o D 9 y j F t x H R 5 P l i + D Q 0 U S m t 1 W / Q 3 1 C B A d c 5 8 + v u 2 t 4 1 A L R j W m 6 8 b 6 R t E 4 N / Q H 7 T L J M B p D F X h 5 e L l n v w E T c / b J d I l 2 0 X n R G h q O D i 9 l A Q 2 O Z 0 Y f F O 6 v N M I E b S + Q r r v 5 a T L 5 Q A y L E / r A I g u O h T J W L M f W u a T J a e F a U 6 T Y W w u d x F E h o M x 1 w V c j j A c N e R A G B v d u 7 J T X V M i 3 l 7 4 W O 7 D 5 t A m Z c d r Q K C 5 k s y x Q 8 H B t o 8 P T 1 G h H Q S i g t 3 + g a P Q D 8 q R N 2 1 o G D + O Z 3 V z z 6 E f D s t H 6 W d H 2 w r L T c x u h p 2 b N C C X r D D w D B z x L n k w u a Y V z m H z K 7 O M / F O 9 A O e H 7 V C i R T C c O 1 R O x g G 8 f B W X T s 3 L A l p T V A i P I v Q D l g Y m C W I c O G k 1 7 y L Q Q w y W N E R N Y M x D C 5 1 X D 7 Q V w a e M 3 8 N t O H r l K Q K e z B r Q d N B v 6 9 u z D l N C P h j X Y T Z n A T N z + W J Z e P / 6 U t E E t M s h H 3 g t i / J U j l a b v c Q n 8 R 2 K 0 o U z I 2 i B m w L t A Y T m R q F 6 I h V z 8 Z S I o B e A G t 7 b F Q Q D e Q + y Q i F i m U / B v o z 8 J a w Z C + O w a z o R + O d A q M L M g w F g X v B a A F P h t / B Z 2 a j e B 3 8 G U A / w O T D S s 8 r q 1 u a G G N z G B s G y y B t K g 2 d C 3 B y 1 d C d h r G P i + z t c u F 4 A I 1 i d / L O + g o H U Q m 0 G n l c S U 5 Q p V W 3 U W f 9 S v F G B / 7 / V C I h N 4 F O D j M v N u 0 P m p H v r g E W 1 t k Z V j 4 U W 0 j 4 C o 5 D m U 8 u U A T Q c z S 4 b 8 e B B i O z C V A 4 N U Q R h o l r X N 4 o 5 f / A 4 G 1 O J 3 Y K J 1 x D u t E e v N o t H M 9 x y t Y m S + B u Z A Y e m x g 0 S l I W i V w U T A X + G E J o d 1 L J c N w u C j j x G r F B V b 6 X J q A / Q R R 4 W g 3 q / 3 n B 8 l 4 e z P Y 0 6 e 1 I 1 q r 7 A 3 6 q s B F l B x A z b Q P m h M T 4 7 L s t M t r W 1 C G G i W r l h 1 H c w o r 7 3 g 3 Z M H 7 5 S w T Y 6 t G o o X 8 k d i + V j E Q J w P O l 0 d 5 c + d r p v c Q S j R U P w + R B B 1 e J r w 0 7 T S D h h z Z h 8 m U w n z c 9 V P Q d d w G 5 c H m E 6 L g w D a O n r J L h N e h Q + C A d P P 7 o R Q A u M N H 9 0 O 0 x f 3 n w J z j 6 H J I M 9 n x f j I s Y 7 N a 0 6 B C x e O C X y b H S V t K E U o 6 + p T g N / 9 7 o / 0 9 Z f f 0 N L y M j 0 7 o G r J W m p b D E o 9 C P h q t F P K D f Y 1 o b x 4 v v w w I I 0 1 a + 3 y S o A 3 V L v G z d n G u j K F w w U B D h Y s N 2 Y H T D 2 W s a c A y C S I g o g J o S J J 0 0 R R 6 Y X z o n T T u 8 d t J / w / v F q T O w i l b a i d J 1 K Y T 4 t 2 O v 3 a v 6 O 3 3 n m T 2 r j x P z c 7 R x 9 / f I l W V r w J o w k 1 u a 9 6 q A J 2 B 5 Y 4 9 g r 0 s a 1 s q 1 e C d f s 8 w y E P W P D f D s x n M u d a p V N q n U I A i 2 m a j g k N u M U R 4 G A Z H B 6 W / 6 + 1 7 p P V E v G p W y h e 2 E l i H N u J 5 X J s n o 8 e L 5 W Z k j Y U F 6 1 4 + g C T W P a 4 X j C 5 r L x 5 M L v 6 + n r p 7 J m T N L e 4 J N M J q k E t r m Z A d r M r g 0 r b f J r A 7 h f t 1 l q B 5 s K X 5 Y A F Z N b X 1 2 h j Y 1 0 c I A h o D z o t i w Z H D b y P e q 4 V p u x r c x W L a W 5 6 a O / B t M x R g D 6 6 F a K b M + 6 m b j 1 B E 0 B C E X G U x l H H h f T i Y P f + F c 6 x + E 2 B N y q U S h H f C M 6 Y x K l E o q M k G T 9 a E b B m w l t v v k E 3 f / p Z V k X 1 i l q f Y a v C b 2 A M I Y T e C 0 5 0 F c g Z b v A 4 I o S 1 B Q b T t r S 0 C j k Q U D m 4 T U M p 9 5 z Y l t S p g r C X 8 a f 3 2 M w T A X p a g C c A C R C p Y y G H X N J E U U G f I 9 b H m k S F o M 4 b G k o r F M d q u V x f V L 2 B n 6 t o J H q 2 a Y h S L B M v v f w i b W 5 t 0 r 1 7 5 X c G 3 C u w i X E 5 Q L i x a h K m r U N z e H V S 2 D e n d g J 2 Z d e L d 9 p R b t Q 7 x v W 5 A a 5 1 e / s N W 4 j q + W i Y h I o y f y q Q J w A O O d Z E Q o J x L B + k 6 X M j r T i A S L o A n A c N l z g l E D C o V N / 8 N J A K u + t p / D I b l L k 5 a I / 0 9 v T Q 4 O A x + v T S 5 1 I g b t i L J w 5 C 7 Q W Y e A h y w a 0 N L b A 0 P 1 8 y C s E E z L F K a I y o 7 U i d U G 5 t C 3 v v v h 0 w C c 0 t V 7 E S r V 4 s 8 9 M 7 3 j T n 0 Y M J I J E i g o r t w T L f u K L T Z M l f y 6 c Z 9 4 p 3 T w W / T 1 t y x Q G 6 i H + 1 O A R y 6 1 L o b i + r 3 k h m T h L E X r I A 3 M Y g F 2 r 6 9 z 9 4 l 7 7 9 5 j t a d p m A 6 H W R F y f E u b F e L a A F 4 t 3 d r q M Q Q H C 8 t H K A d 6 5 c / 1 e 5 a R o R b j 9 V A t p U e k i V x m f 3 Q k p I n w o o G W X x x x 9 V n h Y Z d J B z 6 2 N e M 9 t W I F L h X M U 4 7 2 h H G R Y 4 o 4 O z y Z d Z s x i H m 1 S s g x u O k m S P l g r m j d n / M r W i H g 9 5 e / O t N 2 i H i f P t t 9 + V O C z 0 7 u p S W F W i n O D W C m g x B O y x 5 A a 1 j F h t 8 P q u z P v g H k + m j + 4 d V w u T A G b M f y T k y S G a C O c 6 m O f q G M s t K 4 1 V i E d H n f d U d i Q U U K / t K J i j 5 Y C 9 Z d 3 Q 3 9 d H r 7 / + G q 2 y m X b p k 8 / o s 0 8 / p 4 W F x b z J 9 9 G f P 6 E / / d t H d O 3 q D 5 y + Q F O T E 2 z S V Z 6 O f l C A l o D 7 H E 4 N D L B F w C x c 9 B d V s y u 8 E 7 y Y q n B w w O n x 2 b 2 n x c x T g M D z H w 5 y o n Q Q Y u N Y 0 u 3 X i o I m V s F c R A z t h D g c d h Z E 3 3 f 3 J v C z J U j Q I N f k O V H 7 a E y b P w b o 2 I R T 2 m H h Q n + a e t u y d H s u Q B O W K x 1 4 Y T B N X W X 2 u I W 2 W u D 2 z P j 4 J A 0 P D 9 E x b n M B 0 G Y z T 2 b o 2 L E B 6 Y f R w O h x L J + F n f p g s k G T H B Q 2 N z d q G l f n B R A U c 4 l m N 8 A J c e m p a T d Z M g g 5 x c c a 0 Z A n B 5 9 j n X L d P l J y b c V W Q P s W 5 y p W 6 5 m j U o G J r Y 7 T b N h l 6 d 1 3 z 1 i / W A y 0 l B w / o U B G P B b 1 q K W c 8 O O T o D g n z t h 2 O x 9 f K i 8 0 W F S l I R y i t 9 5 + M 0 8 m o J H T R 0 a G 6 a c f b x Z 1 s q J f C b v L w 9 Q 7 S D I B e A / l 4 G U x F z d g r y w v u D r x d A w p A o r I h F g T K R 8 U g Y r T z H Q z c L o Q q / R a t L n B Y k n p x 1 X a Q p k Z a 0 o 8 3 2 a Q y h 6 b c E o 7 T G A b F e A 3 Z 5 N 0 y u r T W U l U r o X h 1 X I C n u f F l 1 5 g 0 / A L K + V w 4 b R t v w Z e e F u s s E N I t f C 6 p + + 6 b R p I v Q M l h r L h P w a x C s F M l 2 M j L g 4 W q W y B b 6 Z n n x 2 S 3 3 J C W W l D m Z s k O W r C e M H i p n q k x 5 b Z h z I w H R V O q L T y 7 L v v v U M f / / l S i d f r o J E O u J t 7 e m p 7 r V j 2 u M G c y N B T A C 3 s k m E O c m 6 l 5 Q l h I 5 L 9 2 A z 8 p y j W 2 g n n 4 b D 7 C J H i 3 T d s A e v L g 0 Q 6 F G A e 1 w f 0 x t b X J t X D v n d K j U 6 A G 3 0 r u b f 8 N j V F 6 P 0 P 3 6 X J y S k r 5 e C B N c N R z r c d f A 9 4 w e V W f 3 U D / h 8 c M B g 8 X G 5 B T 7 Q d 9 j q d 4 1 D B z 4 V Q E H x 9 b A Y j 3 T D j p E 2 V v 2 5 P t 2 L c b w X Z e N v i h 1 N w b U P h E / E v 5 t t R Q C G W y E Y y B a e 0 w 0 C z 1 f E Y 8 q u 2 A f o u s f c R 1 t 7 7 1 j I F 3 V B p 6 W M A H q 9 7 d + 5 a Z w c H 9 R R E F w b S F I v k K O 4 v 7 H K h A Y F H 3 x n m W m E 3 w s W 5 W V p 1 0 T i J 7 c L Q K L w b t P s w V a P c c s 5 w y e s + M r c d + O s J T I e 8 9 n E K / K e Y d P z R x x I L w a x r 2 k W u H R p y T V 3 n P z Q 0 2 G k w p P R T t r j 8 t C v T D / A i C m Q 6 G s J U A q Y r f D i W o o a Q X x 4 e e 7 2 e 6 y o M 9 p x Z c 3 / U l I y 6 r o x 4 J 7 Y N L W 3 M S 2 H v E 8 x 8 u h V 1 I B A U M 7 U p G q V o a y t 1 9 v T y e y p 1 k D x c D D I x F H G m V / 3 0 / e M g 5 1 9 O i 7 D q 0 M 7 U 7 3 m 0 s 3 7 X i c i T o G w w y W K R Q 8 h i X Z M 0 X L P O 8 / f r a 8 W O i d H R P u v X n e G 7 f H + q r D S s p w Y o l Y b b U H 2 x + n K V I U D H d r i l H y S w X c 2 7 p w p t i 2 3 W T l 8 Z E 9 / g r H D C 6 u o y x W I d 1 p k 7 s G P h j e s / 0 h t v v m a l E P 3 z / / 0 d d T L R s J P h m T O n 6 f j o c e v K 4 Q H D r N 4 + k a S F t R T d W i g e B Y G 1 c e 0 D W S P h H N + f k t T P 7 4 d p l 4 s M x x d d y q f u t v i E / O U P N R E 4 h Q N M N D S a c a 7 N t j x p + F j k 1 z p X b n G k K V d 5 4 d g K b B 7 r O J f l 8 u L / / 6 t f P W f 9 s j N 8 l x + U J 9 R u t p 2 2 d h u F U H p I j B k A H Z t w S j s M D L Z n 6 W x v o V a F O 3 3 W q v U h N C 8 O p S n e X K i m s R Z D N p 2 W m t 4 L s I D K N 1 9 / R 6 + / 8 S o X N r f P t r a o t 1 f 1 m q 9 v b N D 8 3 A K d P D k q 5 3 s F y t C L R Q C z F s O v h j s y n o U f p G J l X u T F w 0 4 a b z H R 7 N h N + + j z e / X j P l e y B f m T E / 6 n C W M c W 6 T J k 8 g 8 l v P C c T G h 1 P Q X R S Y + t k i F / X S 7 O 5 v p u e d P S B 7 c w I S a r i j 5 y 4 k e / l I 0 a K 1 M 5 D O v / q u O T T i l H R Z O d W d k b h H A 2 S 5 a H B P 7 G a F 2 1 l i c n 3 d d I L 8 c r l y + w u W R o 9 d e f 6 V I 6 D F l 5 O H D R 3 T h w j N W S n W 4 N x + Q X d z R J n y 8 F K D 5 T S y g Q n S 6 K 0 1 9 b T k x 2 4 B 3 H N Z w 2 C 9 N 8 v 7 p J N k H A t x b C N C j O l l u O S 9 7 E p v y a B 3 n Z V T F S m Y 5 s D B k c y C H u q a I U k w o U R p y z i E D c q m Y + P 9 d v P i C l Q N 3 o O 0 u N X e 5 Y F r Y X t t Q R 9 n W g l B e u q N q V D y g u W v h t s 3 j B z K h 0 K v F c 8 9 d E C 1 l f 8 5 o t F k c O Z V W O 3 I D K o O f Z 4 N 0 e T w k Z A K Q v T v z Q R m c C m 0 k j p Z H x R o D j p c z P e n 8 4 O C 9 I O H g F Y U 2 q w f I u 7 K C I o 1 D E O 3 l F A y i C Y G s d B 3 L d V s Q M q r f Q 6 l U C p 6 K K R L G Y N K C + e E W 1 x P S W R 9 9 b X n 3 7 C v y 2 N d B c N o h v h w m x h + V 7 b s 6 c 3 a M N d h f r D P v w I 4 g X r U M 1 t 3 D v T p g v t L t u a C Q b a / Q H l M T w 5 b G P z o o o c e L k w 9 i E X p 9 7 B Y 0 O d S 5 b l 8 V X + d Y N J U + 5 8 D H + p x P a G C g c h s b K N s P p U N j c L V w W g W J j p p o m B g H 7 x Z g z 4 o e V Q F g C I 8 U t k c M D o 1 Y R 8 5 Q M 2 c D n l e v / f p B S E h x h b V S P U D M F h u Q Z O 5 U c p g o J g C H v O D r N I s E + t i 8 L s e I 1 X n e U W E F k K Y o T Y j F A a a h m I c q / d x 5 f u c o h A q B p c 0 h 1 S G g k D l b I p h O R K l H L Q W M W y M m Y o 3 F h E F n L 9 o o D + / d p W N D w 7 L g v m f w i 6 m E F 1 9 6 k b 7 7 9 n v r z B l o 7 I N I e + 1 4 3 m + Y l Y 0 G T O X n j p W a s R j 9 H 2 t S 5 R G 3 1 s M 4 C K g i h w R a H 5 A E i U a s j w s B Z D D T 1 X m J i Q f S I M 0 i n T q 2 A l 9 H f 6 a S 7 8 r B s 2 U c a 1 r N Z 0 z + K / + A D v U M z D Y F L j g I w 2 B 7 h k Z P n Z Z n K F n x h 5 9 z Z t p 5 Z M T G p v s U c g 2 8 j K 7 O d v r m m + + s l G J c G Q / W l e f M h N 1 s B P G d S I b N A b C o 0 y q b q s C y t W L T f g L y h n f B f + Q 4 H / g j a Y i N d B y z X W e k W a T J n x v p Q h j j X N L 0 / Y X w y i t j y I o n e H J K I A R 8 a b 5 Z Z 1 i l 2 e F E r q M m n P 5 5 v H y 7 K X O P G / o a m C a B U Q e 7 O 2 p a + t L i g o w q x / N O T 0 6 I G b C 6 s i J z k + Z n S 0 c v m M D I i 2 A o S G N n z 9 L m h v N K Q q s H I H z 7 B b z i T 4 w p G y g 7 e P 7 s A N F M K M n Y P 0 D Q k R k R + L z w W 4 K u N Y j W K v l 0 w 4 y z r u X b R j i X N K O 9 J O f K y 6 d M P c T K 0 4 e A q R r t H S 1 F X C g X P L W h d G h u V M 4 J Z A S S q s l S z 1 o K I w + w a A v w x v H i N s 3 E i p + u T R i k a m 2 l D Y s A 7 f F O i f G c A 4 N D h P U g Y u 3 t s u D K y d N j N D f n T C q 8 Q C z I A u x s b 9 O J k 6 M l i / / z u 9 x 3 4 d t v Y H Y H 1 u b Q O O w h S C h H / i M a S A h j x U j T Q Q g h c X H g P 9 Z 1 B E W g w n V 9 r s g j x 5 p c c o y 4 c D 4 w w H J g c K B S 8 N y G Q m h u S P D f Q s a A A p l U X I 9 a C o L h J s S L W / 4 i 0 0 v 3 S V R a p w 8 d f k 7 A / + 3 t G 5 B j D A 1 q C A f o h 6 v X p c w 0 n B r 9 9 Q h U R A 8 9 9 D 1 h 9 w 0 8 k / 2 5 G m p w 4 R c E 3 w p F m s T S L H k C W P f k j 1 U s W k a O j X u s / y 8 B x 1 b Q m q m Q p v u h Y D Z m 6 c J z J z l X e D B v o e p 6 J 4 g h 6 B B N z i R i k E U F u e y K o y Y V O n f R n h r p K C U C T B e 9 c h L c 4 Z X I B M R c 5 l B h 0 X 4 T / W w 2 D o 0 c o z / / 2 0 c 0 w 6 Z i 9 S J 2 t L i / E M h X O E 7 9 U w A 6 m V F h I Z i o Z g 0 K L f i Q K Y m t c / l Y M d I k X a d J Y B L Y Y v 5 j H X M A S e S a F T i T m G e W v 2 6 l a w J K D D J x C A W r l 1 n f 1 U c z t m K o j O m l q C o 8 H 3 r x 1 W B U H T T M Y w 2 n t M M E z J Y P x 7 g N t O G j 6 1 O l j W y M A 8 R 4 Q L S B s K F a O W B u l D k 1 X k O X g 5 2 U G I C b S O z I S I p f f r 5 F 2 5 H j 1 B j 3 3 t i t V 6 C e H G 7 P i E P C a T J i w J 9 j 8 7 G 8 Y O b l A m W n Y x F w n P N H h A 1 p O i h i 5 I + L 0 n A O r a P T L A 2 U P 1 b a R + 6 x h h W p 0 R A 6 V l P d E X 7 7 2 9 c 8 V a 4 m q m p D 6 Y B N p j h H k k F h M 5 I t T V U e l a 4 f L L A + w r W J E H W 3 5 J h c p e T + 8 n 4 I j y X b w l S a T L g 4 P y v 3 w O 2 O P W k 1 U A Z 4 w f Y t S T F / q a W l h f r 7 + + j D X 7 1 P L 5 w 7 / E G 0 B w G U F y Z z t t i 6 J W D + 4 W 1 X I h O I o m P 5 W I T I k 0 c T B 7 E l b y Z x 1 L V C m p h 7 B p n y 9 / G x u q b O E c u x E R d C R r Q T 9 t s y 5 d 5 L q P 5 / c O h t R 8 O d C 0 J n F q V q g x O 5 K v L t E L C 4 p T I R d R j o g M f A 1 i y Y M w T t o 1 d D c k L f w K D E w 6 M n Z E / a m e l J I R E W V s H / x x Q L D a x W t D A / J 2 W C x v 7 H d x r p 1 t z + j L u r F + g O d A 2 W 6 T x V N J w c G x g q F f C B A C r g J e h j f a 7 S l J y V B p 1 u x X m y q V i Z d 4 g 5 D W S R e / R x I V 3 F r J m k Q z d L f / X X r 3 P u C j L v N V S n z w y g Q 4 + z J j / O O V E x o 5 K W q q z F D h 7 o T F 0 t s 9 3 L m t W v 4 r S l D F 7 I 9 N S k H A f Y H E D t B o B g I J F 9 e a 4 n f C + 2 B O 3 q V i P S p Q n 6 / y l U S V k Q Q c / R 9 i 4 s B 3 X s H i B f p e c L E 7 8 U X Z d f y N 9 r x U I e n O t g k Q d B E 8 s y 8 T S 5 1 K q w t c m p 7 + r j W X t F 4 h k T c w 2 c C R y h L Q W T D w p P Z U Q 9 Y C E 2 4 Z R W b 7 h 4 B h t N Y y e S Y i 8 X p o a 7 z X Z F H x W e b W t z k z r i z t v j 7 L I l + P l T t s 7 d f k P e P w d 8 5 J 9 1 n E + X A K E 3 z 4 0 0 v j f g y 1 I y z W k g h L 7 G w g h S Y N b 2 b o q J I 9 e s m E O + / W T F a j S 5 j k E q f j k c / + 3 f v 6 M y W j W I / h / U h B W d p R Y J p g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507455B5-FB15-4955-9B22-E9357EC4EA7F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1B0A44BA-B236-492E-A37D-8655333FAC3B}">
  <ds:schemaRefs>
    <ds:schemaRef ds:uri="http://www.w3.org/2001/XMLSchema"/>
    <ds:schemaRef ds:uri="http://www.boldonjames.com/2016/02/Classifier/internal/wrappedLabelHistory"/>
  </ds:schemaRefs>
</ds:datastoreItem>
</file>

<file path=customXml/itemProps3.xml><?xml version="1.0" encoding="utf-8"?>
<ds:datastoreItem xmlns:ds="http://schemas.openxmlformats.org/officeDocument/2006/customXml" ds:itemID="{01A313F7-BD66-4173-9419-3C085AF63091}">
  <ds:schemaRefs>
    <ds:schemaRef ds:uri="http://www.w3.org/2001/XMLSchema"/>
    <ds:schemaRef ds:uri="http://microsoft.data.visualization.engine.tours/1.0"/>
  </ds:schemaRefs>
</ds:datastoreItem>
</file>

<file path=customXml/itemProps4.xml><?xml version="1.0" encoding="utf-8"?>
<ds:datastoreItem xmlns:ds="http://schemas.openxmlformats.org/officeDocument/2006/customXml" ds:itemID="{DBF843A9-EC88-488F-8116-89A380A8DE14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11</vt:i4>
      </vt:variant>
    </vt:vector>
  </HeadingPairs>
  <TitlesOfParts>
    <vt:vector size="31" baseType="lpstr">
      <vt:lpstr>Tie Breaker Rules1</vt:lpstr>
      <vt:lpstr>Frosh Silver</vt:lpstr>
      <vt:lpstr>Frosh Gold</vt:lpstr>
      <vt:lpstr>JV Bronze</vt:lpstr>
      <vt:lpstr>JV Silver</vt:lpstr>
      <vt:lpstr>JV Gold</vt:lpstr>
      <vt:lpstr>Varsity Bronze</vt:lpstr>
      <vt:lpstr>Varsity Silver</vt:lpstr>
      <vt:lpstr>Varsity Gold </vt:lpstr>
      <vt:lpstr>Varsity Senior Bronze</vt:lpstr>
      <vt:lpstr>Varsity Senior Silver</vt:lpstr>
      <vt:lpstr>Varsity Senior Gold</vt:lpstr>
      <vt:lpstr>Friday Game Schedule - MAP</vt:lpstr>
      <vt:lpstr>Friday Game Schedule - AIM</vt:lpstr>
      <vt:lpstr>Saturday Game Schedule OAK</vt:lpstr>
      <vt:lpstr>Saturday Game Schedule AIM</vt:lpstr>
      <vt:lpstr>Friday Schedule AIM For Print </vt:lpstr>
      <vt:lpstr>Saturday Schedule AIM For Print</vt:lpstr>
      <vt:lpstr>Friday Schedule MAP For Print</vt:lpstr>
      <vt:lpstr>Saturday Schedule OAK For Print</vt:lpstr>
      <vt:lpstr>'Frosh Gold'!Print_Area</vt:lpstr>
      <vt:lpstr>'Frosh Silver'!Print_Area</vt:lpstr>
      <vt:lpstr>'JV Bronze'!Print_Area</vt:lpstr>
      <vt:lpstr>'JV Gold'!Print_Area</vt:lpstr>
      <vt:lpstr>'JV Silver'!Print_Area</vt:lpstr>
      <vt:lpstr>'Varsity Bronze'!Print_Area</vt:lpstr>
      <vt:lpstr>'Varsity Gold '!Print_Area</vt:lpstr>
      <vt:lpstr>'Varsity Senior Bronze'!Print_Area</vt:lpstr>
      <vt:lpstr>'Varsity Senior Gold'!Print_Area</vt:lpstr>
      <vt:lpstr>'Varsity Senior Silver'!Print_Area</vt:lpstr>
      <vt:lpstr>'Varsity Silver'!Print_Area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</dc:creator>
  <cp:keywords>[rtnipcontrolcode:rtnipcontrolcodenone||rtnexportcontrolcountry:rtnexportcontrolcountrynone|rtnexportcontrolcode:rtnexportcontrolcodenone||]</cp:keywords>
  <cp:lastModifiedBy>Bryan Gray</cp:lastModifiedBy>
  <cp:revision>0</cp:revision>
  <cp:lastPrinted>2017-05-20T19:38:57Z</cp:lastPrinted>
  <dcterms:created xsi:type="dcterms:W3CDTF">2014-07-27T19:42:45Z</dcterms:created>
  <dcterms:modified xsi:type="dcterms:W3CDTF">2017-05-21T16:18:59Z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5a726d6b-d012-404c-b8ea-eb5927072fc0</vt:lpwstr>
  </property>
  <property fmtid="{D5CDD505-2E9C-101B-9397-08002B2CF9AE}" pid="3" name="bjDocumentSecurityLabel">
    <vt:lpwstr>This artifact has no classification.</vt:lpwstr>
  </property>
  <property fmtid="{D5CDD505-2E9C-101B-9397-08002B2CF9AE}" pid="4" name="bjSaver">
    <vt:lpwstr>Kgl0TSqIctojk0qvw4Wk+BVPMDBYSu6c</vt:lpwstr>
  </property>
  <property fmtid="{D5CDD505-2E9C-101B-9397-08002B2CF9AE}" pid="5" name="rtnexportcontrolcode">
    <vt:lpwstr>rtnexportcontrolcodenone</vt:lpwstr>
  </property>
  <property fmtid="{D5CDD505-2E9C-101B-9397-08002B2CF9AE}" pid="6" name="rtnexportcontrolcountry">
    <vt:lpwstr>rtnexportcontrolcountrynone</vt:lpwstr>
  </property>
  <property fmtid="{D5CDD505-2E9C-101B-9397-08002B2CF9AE}" pid="7" name="rtnipcontrolcode">
    <vt:lpwstr>rtnipcontrolcodenone</vt:lpwstr>
  </property>
  <property fmtid="{D5CDD505-2E9C-101B-9397-08002B2CF9AE}" pid="8" name="bjLabelHistoryID">
    <vt:lpwstr>{1B0A44BA-B236-492E-A37D-8655333FAC3B}</vt:lpwstr>
  </property>
</Properties>
</file>